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ume\Downloads\"/>
    </mc:Choice>
  </mc:AlternateContent>
  <bookViews>
    <workbookView xWindow="0" yWindow="0" windowWidth="28800" windowHeight="12920"/>
  </bookViews>
  <sheets>
    <sheet name="13500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3" i="1" l="1"/>
  <c r="H53" i="1"/>
  <c r="I52" i="1"/>
  <c r="H52" i="1"/>
  <c r="D52" i="1"/>
  <c r="I51" i="1"/>
  <c r="H51" i="1"/>
  <c r="D51" i="1"/>
  <c r="I50" i="1"/>
  <c r="H50" i="1"/>
  <c r="D50" i="1"/>
  <c r="I49" i="1"/>
  <c r="H49" i="1"/>
  <c r="D49" i="1"/>
  <c r="I48" i="1"/>
  <c r="H48" i="1"/>
  <c r="D48" i="1"/>
  <c r="I47" i="1"/>
  <c r="H47" i="1"/>
  <c r="D47" i="1"/>
  <c r="I46" i="1"/>
  <c r="H46" i="1"/>
  <c r="D46" i="1"/>
  <c r="I45" i="1"/>
  <c r="H45" i="1"/>
  <c r="D45" i="1"/>
  <c r="I44" i="1"/>
  <c r="H44" i="1"/>
  <c r="D44" i="1"/>
  <c r="I43" i="1"/>
  <c r="H43" i="1"/>
  <c r="D43" i="1"/>
  <c r="I42" i="1"/>
  <c r="H42" i="1"/>
  <c r="D42" i="1"/>
  <c r="I41" i="1"/>
  <c r="H41" i="1"/>
  <c r="D41" i="1"/>
  <c r="I40" i="1"/>
  <c r="H40" i="1"/>
  <c r="D40" i="1"/>
  <c r="I39" i="1"/>
  <c r="H39" i="1"/>
  <c r="D39" i="1"/>
  <c r="I38" i="1"/>
  <c r="H38" i="1"/>
  <c r="D38" i="1"/>
  <c r="I37" i="1"/>
  <c r="H37" i="1"/>
  <c r="D37" i="1"/>
  <c r="I36" i="1"/>
  <c r="H36" i="1"/>
  <c r="D36" i="1"/>
  <c r="I35" i="1"/>
  <c r="H35" i="1"/>
  <c r="D35" i="1"/>
  <c r="I34" i="1"/>
  <c r="H34" i="1"/>
  <c r="D34" i="1"/>
  <c r="I33" i="1"/>
  <c r="H33" i="1"/>
  <c r="D33" i="1"/>
  <c r="I32" i="1"/>
  <c r="H32" i="1"/>
  <c r="D32" i="1"/>
  <c r="I31" i="1"/>
  <c r="H31" i="1"/>
  <c r="D31" i="1"/>
  <c r="I30" i="1"/>
  <c r="H30" i="1"/>
  <c r="D30" i="1"/>
  <c r="I29" i="1"/>
  <c r="H29" i="1"/>
  <c r="D29" i="1"/>
  <c r="I28" i="1"/>
  <c r="H28" i="1"/>
  <c r="D28" i="1"/>
  <c r="I27" i="1"/>
  <c r="H27" i="1"/>
  <c r="D27" i="1"/>
  <c r="I26" i="1"/>
  <c r="H26" i="1"/>
  <c r="D26" i="1"/>
  <c r="I25" i="1"/>
  <c r="H25" i="1"/>
  <c r="D25" i="1"/>
  <c r="I24" i="1"/>
  <c r="H24" i="1"/>
  <c r="D24" i="1"/>
  <c r="I23" i="1"/>
  <c r="H23" i="1"/>
  <c r="D23" i="1"/>
  <c r="I22" i="1"/>
  <c r="H22" i="1"/>
  <c r="D22" i="1"/>
  <c r="I21" i="1"/>
  <c r="H21" i="1"/>
  <c r="D21" i="1"/>
  <c r="I20" i="1"/>
  <c r="H20" i="1"/>
  <c r="D20" i="1"/>
  <c r="I19" i="1"/>
  <c r="H19" i="1"/>
  <c r="D19" i="1"/>
  <c r="I18" i="1"/>
  <c r="H18" i="1"/>
  <c r="D18" i="1"/>
  <c r="I17" i="1"/>
  <c r="H17" i="1"/>
  <c r="D17" i="1"/>
  <c r="I16" i="1"/>
  <c r="H16" i="1"/>
  <c r="D16" i="1"/>
  <c r="I15" i="1"/>
  <c r="H15" i="1"/>
  <c r="D15" i="1"/>
  <c r="I14" i="1"/>
  <c r="H14" i="1"/>
  <c r="D14" i="1"/>
  <c r="I13" i="1"/>
  <c r="H13" i="1"/>
  <c r="D13" i="1"/>
  <c r="I12" i="1"/>
  <c r="H12" i="1"/>
  <c r="D12" i="1"/>
  <c r="I11" i="1"/>
  <c r="H11" i="1"/>
  <c r="D11" i="1"/>
  <c r="I10" i="1"/>
  <c r="H10" i="1"/>
  <c r="D10" i="1"/>
  <c r="I9" i="1"/>
  <c r="H9" i="1"/>
  <c r="D9" i="1"/>
</calcChain>
</file>

<file path=xl/sharedStrings.xml><?xml version="1.0" encoding="utf-8"?>
<sst xmlns="http://schemas.openxmlformats.org/spreadsheetml/2006/main" count="114" uniqueCount="96">
  <si>
    <t>Наименование классов и отдельных заболеваний</t>
  </si>
  <si>
    <t>№ строки</t>
  </si>
  <si>
    <t>Код МКБ -10</t>
  </si>
  <si>
    <t>Выявлено заболеваний</t>
  </si>
  <si>
    <t>из них: с впервые в жизни установленным диагнозом</t>
  </si>
  <si>
    <t>всего</t>
  </si>
  <si>
    <t>в том числе:</t>
  </si>
  <si>
    <t>в трудоспособном возрасте</t>
  </si>
  <si>
    <t>в возрасте старше трудоспособного</t>
  </si>
  <si>
    <t>из них: установлено ДН</t>
  </si>
  <si>
    <t>В трудоспособном возрасте</t>
  </si>
  <si>
    <t>В возраст е старше трудоспособного</t>
  </si>
  <si>
    <t>Туберкулез органов дыхания</t>
  </si>
  <si>
    <t>А15-А16</t>
  </si>
  <si>
    <t>Злокачественные новообразования</t>
  </si>
  <si>
    <t>С00-С97</t>
  </si>
  <si>
    <t>Из них губы, полости рта и глотки</t>
  </si>
  <si>
    <t>С00-С14</t>
  </si>
  <si>
    <t>из них в 1-2 стадии</t>
  </si>
  <si>
    <t>пищевода</t>
  </si>
  <si>
    <t>С15</t>
  </si>
  <si>
    <t>желудка</t>
  </si>
  <si>
    <t>С16</t>
  </si>
  <si>
    <t>тонкого кишечника</t>
  </si>
  <si>
    <t>С17</t>
  </si>
  <si>
    <t>ободочной кишки</t>
  </si>
  <si>
    <t>С18</t>
  </si>
  <si>
    <t>ректосигмоидного соединения, прямой кишки, заднего прохода (ануса) и анального канала</t>
  </si>
  <si>
    <t>С19-С21</t>
  </si>
  <si>
    <t>трахеи, бронхов, легкого</t>
  </si>
  <si>
    <t>2.13</t>
  </si>
  <si>
    <t>С33, С34</t>
  </si>
  <si>
    <t>2.14</t>
  </si>
  <si>
    <t>кожи</t>
  </si>
  <si>
    <t>2.15</t>
  </si>
  <si>
    <t>С43-С44</t>
  </si>
  <si>
    <t>2.16</t>
  </si>
  <si>
    <t>молочной железы</t>
  </si>
  <si>
    <t>2.17</t>
  </si>
  <si>
    <t>С50</t>
  </si>
  <si>
    <t>из них в 0-1 стадии</t>
  </si>
  <si>
    <t>2.18</t>
  </si>
  <si>
    <t>2 стадии</t>
  </si>
  <si>
    <t>2.19</t>
  </si>
  <si>
    <t>шейки матки</t>
  </si>
  <si>
    <t>2.20</t>
  </si>
  <si>
    <t>С53</t>
  </si>
  <si>
    <t>2.21</t>
  </si>
  <si>
    <t>2.22</t>
  </si>
  <si>
    <t>предстательной железы</t>
  </si>
  <si>
    <t>2.23</t>
  </si>
  <si>
    <t>С61</t>
  </si>
  <si>
    <t>2.24</t>
  </si>
  <si>
    <t>Сахарный диабет</t>
  </si>
  <si>
    <t>Е10-Е14</t>
  </si>
  <si>
    <t>из него: инсулиннезависимый сахарный диабет</t>
  </si>
  <si>
    <t>Е11</t>
  </si>
  <si>
    <t>Преходящие церебральные ишемические приступы (атаки) и родственные синдромы</t>
  </si>
  <si>
    <t>G45</t>
  </si>
  <si>
    <t>Старческая катаракта и другие катаракты</t>
  </si>
  <si>
    <t>Н25, Н26</t>
  </si>
  <si>
    <t>Глаукома</t>
  </si>
  <si>
    <t>Н40</t>
  </si>
  <si>
    <t>Слепота и пониженное зрение</t>
  </si>
  <si>
    <t>Н54</t>
  </si>
  <si>
    <t>Кондуктивная и нейросенсорная потеря слуха</t>
  </si>
  <si>
    <t>Н90</t>
  </si>
  <si>
    <t>Болезни системы кровообращения</t>
  </si>
  <si>
    <t>I00-I99</t>
  </si>
  <si>
    <t>из них болезни, характеризующиеся повышенным кровяным давлением</t>
  </si>
  <si>
    <t>I10- I13</t>
  </si>
  <si>
    <t>ишемические болезни сердца</t>
  </si>
  <si>
    <t>I20-I25</t>
  </si>
  <si>
    <t>цереброваскулярные болезни</t>
  </si>
  <si>
    <t>I60-I69</t>
  </si>
  <si>
    <t>из них: закупорка и стеноз прецеребральных и (или) церебральных артерий, не приводящие к инфаркту мозга</t>
  </si>
  <si>
    <t>I65, I66</t>
  </si>
  <si>
    <t>Болезни органов дыхания</t>
  </si>
  <si>
    <t>J00- J99</t>
  </si>
  <si>
    <t>Бронхит, не уточненный как острый и хронический, простой и слизистогнойный хронический бронхит, хронический бронхит неуточненный, эмфизема</t>
  </si>
  <si>
    <t>J40- J43</t>
  </si>
  <si>
    <t>Другая хроническая обструктивная легочная болезнь, астма, астматический статус, бронхоэктатическая болезнь</t>
  </si>
  <si>
    <t>J44- J47</t>
  </si>
  <si>
    <t>Болезни органов пищеварения</t>
  </si>
  <si>
    <t>К00- К93</t>
  </si>
  <si>
    <t>язва желудка, язва двенадцатиперстной кишки</t>
  </si>
  <si>
    <t>К25, К26</t>
  </si>
  <si>
    <t>гастрит и дуоденит</t>
  </si>
  <si>
    <t>К29</t>
  </si>
  <si>
    <t>Прочие</t>
  </si>
  <si>
    <t>Число лиц с артериальным давлением ниже 140/90 мм рт. ст. на фоне приема гипотензивных лекарственных препаратов, при наличии болезней, характеризующихся повышенным кровяным давлением (110 -115 по МКБ-10</t>
  </si>
  <si>
    <t>14</t>
  </si>
  <si>
    <t>(5001) Код по ОКЕИ: человек - 792</t>
  </si>
  <si>
    <t xml:space="preserve">ЗАБОЛЕВАНИЯ, ВЫЯВЛЕННЫЕ ПРИ ПРОВЕДЕНИИ ПРОФИЛАКТИЧЕКОГО МЕДИЦИНСКОГО ОСМОТРА И ДИСПАНСЕРИЗАЦИИ </t>
  </si>
  <si>
    <t>ЗА I КВАРТАЛ 2024 года</t>
  </si>
  <si>
    <t>ГАУЗ СО "ЦГКБ №24"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</si>
</sst>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.m"/>
  </numFmts>
  <fonts count="1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Liberation Serif"/>
      <family val="1"/>
      <charset val="204"/>
    </font>
    <font>
      <sz val="10"/>
      <color rgb="FF000000"/>
      <name val="Calibri"/>
      <family val="2"/>
      <charset val="204"/>
      <scheme val="minor"/>
    </font>
    <font>
      <sz val="10"/>
      <color theme="1"/>
      <name val="Verdana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Verdana"/>
      <family val="2"/>
      <charset val="204"/>
    </font>
    <font>
      <b/>
      <sz val="10"/>
      <color theme="1"/>
      <name val="Arial"/>
      <family val="2"/>
      <charset val="204"/>
    </font>
    <font>
      <sz val="14"/>
      <name val="Liberation Serif"/>
      <family val="1"/>
      <charset val="204"/>
    </font>
    <font>
      <sz val="11"/>
      <color theme="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36">
    <xf numFmtId="0" fontId="0" fillId="0" borderId="0" xfId="0"/>
    <xf numFmtId="0" fontId="0" fillId="0" borderId="0" xfId="0" applyFill="1"/>
    <xf numFmtId="0" fontId="3" fillId="2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left"/>
    </xf>
    <xf numFmtId="0" fontId="5" fillId="0" borderId="1" xfId="2" applyFont="1" applyFill="1" applyBorder="1" applyAlignment="1">
      <alignment horizontal="center"/>
    </xf>
    <xf numFmtId="0" fontId="6" fillId="2" borderId="1" xfId="2" applyFont="1" applyFill="1" applyBorder="1" applyAlignment="1"/>
    <xf numFmtId="0" fontId="6" fillId="0" borderId="1" xfId="2" applyFont="1" applyFill="1" applyBorder="1" applyAlignment="1"/>
    <xf numFmtId="0" fontId="7" fillId="2" borderId="1" xfId="2" applyFont="1" applyFill="1" applyBorder="1" applyAlignment="1">
      <alignment horizontal="left"/>
    </xf>
    <xf numFmtId="0" fontId="7" fillId="2" borderId="1" xfId="2" applyFont="1" applyFill="1" applyBorder="1" applyAlignment="1">
      <alignment horizontal="center"/>
    </xf>
    <xf numFmtId="0" fontId="8" fillId="2" borderId="1" xfId="2" applyFont="1" applyFill="1" applyBorder="1" applyAlignment="1"/>
    <xf numFmtId="0" fontId="1" fillId="2" borderId="0" xfId="0" applyFont="1" applyFill="1"/>
    <xf numFmtId="0" fontId="5" fillId="3" borderId="1" xfId="2" applyFont="1" applyFill="1" applyBorder="1" applyAlignment="1">
      <alignment horizontal="left"/>
    </xf>
    <xf numFmtId="164" fontId="5" fillId="3" borderId="1" xfId="2" applyNumberFormat="1" applyFont="1" applyFill="1" applyBorder="1" applyAlignment="1">
      <alignment horizontal="center"/>
    </xf>
    <xf numFmtId="0" fontId="6" fillId="3" borderId="1" xfId="2" applyFont="1" applyFill="1" applyBorder="1" applyAlignment="1"/>
    <xf numFmtId="0" fontId="0" fillId="3" borderId="0" xfId="0" applyFill="1"/>
    <xf numFmtId="164" fontId="5" fillId="0" borderId="1" xfId="2" applyNumberFormat="1" applyFont="1" applyFill="1" applyBorder="1" applyAlignment="1">
      <alignment horizontal="center"/>
    </xf>
    <xf numFmtId="0" fontId="5" fillId="3" borderId="1" xfId="2" applyFont="1" applyFill="1" applyBorder="1" applyAlignment="1">
      <alignment horizontal="center"/>
    </xf>
    <xf numFmtId="0" fontId="5" fillId="2" borderId="1" xfId="2" applyFont="1" applyFill="1" applyBorder="1" applyAlignment="1">
      <alignment horizontal="center"/>
    </xf>
    <xf numFmtId="0" fontId="0" fillId="2" borderId="0" xfId="0" applyFill="1"/>
    <xf numFmtId="0" fontId="5" fillId="0" borderId="1" xfId="2" applyFont="1" applyFill="1" applyBorder="1" applyAlignment="1">
      <alignment horizontal="left" wrapText="1"/>
    </xf>
    <xf numFmtId="0" fontId="5" fillId="2" borderId="1" xfId="2" applyFont="1" applyFill="1" applyBorder="1" applyAlignment="1">
      <alignment horizontal="left"/>
    </xf>
    <xf numFmtId="0" fontId="9" fillId="0" borderId="1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/>
    </xf>
    <xf numFmtId="0" fontId="8" fillId="2" borderId="1" xfId="2" applyFont="1" applyFill="1" applyBorder="1" applyAlignment="1">
      <alignment vertical="center"/>
    </xf>
    <xf numFmtId="0" fontId="5" fillId="0" borderId="1" xfId="2" applyFont="1" applyFill="1" applyBorder="1" applyAlignment="1">
      <alignment horizontal="center" vertical="top"/>
    </xf>
    <xf numFmtId="0" fontId="2" fillId="0" borderId="1" xfId="2" applyFont="1" applyFill="1" applyBorder="1" applyAlignment="1">
      <alignment vertical="top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/>
    </xf>
    <xf numFmtId="0" fontId="0" fillId="4" borderId="0" xfId="0" applyFill="1"/>
    <xf numFmtId="0" fontId="10" fillId="4" borderId="0" xfId="0" applyFont="1" applyFill="1" applyBorder="1"/>
    <xf numFmtId="0" fontId="10" fillId="4" borderId="2" xfId="0" applyFont="1" applyFill="1" applyBorder="1"/>
    <xf numFmtId="0" fontId="11" fillId="0" borderId="0" xfId="0" applyFont="1" applyAlignment="1">
      <alignment horizontal="center"/>
    </xf>
    <xf numFmtId="0" fontId="11" fillId="0" borderId="0" xfId="0" applyFont="1"/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386"/>
  <sheetViews>
    <sheetView tabSelected="1" zoomScale="64" zoomScaleNormal="64" workbookViewId="0">
      <selection activeCell="C3" sqref="C3"/>
    </sheetView>
  </sheetViews>
  <sheetFormatPr defaultRowHeight="14.5"/>
  <cols>
    <col min="1" max="1" width="38.7265625" customWidth="1"/>
    <col min="2" max="2" width="12.26953125" bestFit="1" customWidth="1"/>
    <col min="3" max="3" width="14.81640625" bestFit="1" customWidth="1"/>
    <col min="4" max="4" width="9.453125" style="21" customWidth="1"/>
    <col min="5" max="5" width="12" customWidth="1"/>
    <col min="6" max="6" width="12.1796875" customWidth="1"/>
    <col min="7" max="7" width="10.7265625" customWidth="1"/>
    <col min="8" max="8" width="8.453125" style="21" customWidth="1"/>
    <col min="9" max="9" width="9.453125" customWidth="1"/>
    <col min="10" max="10" width="7.7265625" customWidth="1"/>
    <col min="11" max="11" width="9.1796875" customWidth="1"/>
    <col min="12" max="12" width="10.453125" customWidth="1"/>
    <col min="13" max="13" width="9.54296875" customWidth="1"/>
  </cols>
  <sheetData>
    <row r="1" spans="1:15">
      <c r="D1" s="31"/>
      <c r="H1" s="32"/>
    </row>
    <row r="2" spans="1:15">
      <c r="D2" s="31"/>
      <c r="E2" s="34" t="s">
        <v>93</v>
      </c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>
      <c r="A3" s="35" t="s">
        <v>95</v>
      </c>
      <c r="D3" s="31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1:15">
      <c r="D4" s="31"/>
      <c r="H4" s="32"/>
      <c r="I4" s="35" t="s">
        <v>94</v>
      </c>
      <c r="J4" s="35"/>
      <c r="K4" s="35"/>
    </row>
    <row r="5" spans="1:15">
      <c r="D5" s="31"/>
      <c r="H5" s="33"/>
    </row>
    <row r="6" spans="1:15" s="1" customFormat="1">
      <c r="A6" s="29" t="s">
        <v>0</v>
      </c>
      <c r="B6" s="29" t="s">
        <v>1</v>
      </c>
      <c r="C6" s="29" t="s">
        <v>2</v>
      </c>
      <c r="D6" s="30" t="s">
        <v>3</v>
      </c>
      <c r="E6" s="30"/>
      <c r="F6" s="30"/>
      <c r="G6" s="30"/>
      <c r="H6" s="30" t="s">
        <v>4</v>
      </c>
      <c r="I6" s="30"/>
      <c r="J6" s="30"/>
      <c r="K6" s="30"/>
      <c r="L6" s="30"/>
      <c r="M6" s="30"/>
    </row>
    <row r="7" spans="1:15" s="1" customFormat="1" ht="22.5" customHeight="1">
      <c r="A7" s="29"/>
      <c r="B7" s="29"/>
      <c r="C7" s="29"/>
      <c r="D7" s="30" t="s">
        <v>5</v>
      </c>
      <c r="E7" s="30"/>
      <c r="F7" s="30" t="s">
        <v>6</v>
      </c>
      <c r="G7" s="30"/>
      <c r="H7" s="30" t="s">
        <v>5</v>
      </c>
      <c r="I7" s="30"/>
      <c r="J7" s="29" t="s">
        <v>7</v>
      </c>
      <c r="K7" s="29"/>
      <c r="L7" s="29" t="s">
        <v>8</v>
      </c>
      <c r="M7" s="29"/>
    </row>
    <row r="8" spans="1:15" s="1" customFormat="1" ht="52">
      <c r="A8" s="29"/>
      <c r="B8" s="29"/>
      <c r="C8" s="29"/>
      <c r="D8" s="2" t="s">
        <v>5</v>
      </c>
      <c r="E8" s="3" t="s">
        <v>9</v>
      </c>
      <c r="F8" s="3" t="s">
        <v>10</v>
      </c>
      <c r="G8" s="3" t="s">
        <v>11</v>
      </c>
      <c r="H8" s="4" t="s">
        <v>5</v>
      </c>
      <c r="I8" s="3" t="s">
        <v>9</v>
      </c>
      <c r="J8" s="5" t="s">
        <v>5</v>
      </c>
      <c r="K8" s="3" t="s">
        <v>9</v>
      </c>
      <c r="L8" s="5" t="s">
        <v>5</v>
      </c>
      <c r="M8" s="3" t="s">
        <v>9</v>
      </c>
    </row>
    <row r="9" spans="1:15" s="1" customFormat="1">
      <c r="A9" s="6" t="s">
        <v>12</v>
      </c>
      <c r="B9" s="7">
        <v>1</v>
      </c>
      <c r="C9" s="7" t="s">
        <v>13</v>
      </c>
      <c r="D9" s="8">
        <f>F9+G9</f>
        <v>0</v>
      </c>
      <c r="E9" s="9"/>
      <c r="F9" s="9"/>
      <c r="G9" s="9"/>
      <c r="H9" s="8">
        <f>J9+L9</f>
        <v>0</v>
      </c>
      <c r="I9" s="9">
        <f>K9+M9</f>
        <v>0</v>
      </c>
      <c r="J9" s="9"/>
      <c r="K9" s="9"/>
      <c r="L9" s="9"/>
      <c r="M9" s="9"/>
    </row>
    <row r="10" spans="1:15" s="13" customFormat="1">
      <c r="A10" s="10" t="s">
        <v>14</v>
      </c>
      <c r="B10" s="11">
        <v>2</v>
      </c>
      <c r="C10" s="11" t="s">
        <v>15</v>
      </c>
      <c r="D10" s="12">
        <f>F10+G10</f>
        <v>38</v>
      </c>
      <c r="E10" s="12">
        <v>38</v>
      </c>
      <c r="F10" s="12">
        <v>20</v>
      </c>
      <c r="G10" s="12">
        <v>18</v>
      </c>
      <c r="H10" s="12">
        <f>J10+L10</f>
        <v>11</v>
      </c>
      <c r="I10" s="12">
        <f>K10+M10</f>
        <v>11</v>
      </c>
      <c r="J10" s="12">
        <v>4</v>
      </c>
      <c r="K10" s="12">
        <v>4</v>
      </c>
      <c r="L10" s="12">
        <v>7</v>
      </c>
      <c r="M10" s="12">
        <v>7</v>
      </c>
    </row>
    <row r="11" spans="1:15" s="17" customFormat="1">
      <c r="A11" s="14" t="s">
        <v>16</v>
      </c>
      <c r="B11" s="15">
        <v>44928</v>
      </c>
      <c r="C11" s="27" t="s">
        <v>17</v>
      </c>
      <c r="D11" s="12">
        <f t="shared" ref="D11:D52" si="0">F11+G11</f>
        <v>0</v>
      </c>
      <c r="E11" s="16">
        <v>0</v>
      </c>
      <c r="F11" s="16">
        <v>0</v>
      </c>
      <c r="G11" s="16">
        <v>0</v>
      </c>
      <c r="H11" s="12">
        <f t="shared" ref="H11:I53" si="1">J11+L11</f>
        <v>0</v>
      </c>
      <c r="I11" s="12">
        <f t="shared" si="1"/>
        <v>0</v>
      </c>
      <c r="J11" s="16">
        <v>0</v>
      </c>
      <c r="K11" s="16">
        <v>0</v>
      </c>
      <c r="L11" s="16">
        <v>0</v>
      </c>
      <c r="M11" s="16">
        <v>0</v>
      </c>
    </row>
    <row r="12" spans="1:15" s="1" customFormat="1">
      <c r="A12" s="7" t="s">
        <v>18</v>
      </c>
      <c r="B12" s="18">
        <v>44959</v>
      </c>
      <c r="C12" s="28"/>
      <c r="D12" s="12">
        <f t="shared" si="0"/>
        <v>0</v>
      </c>
      <c r="E12" s="9">
        <v>0</v>
      </c>
      <c r="F12" s="9">
        <v>0</v>
      </c>
      <c r="G12" s="9">
        <v>0</v>
      </c>
      <c r="H12" s="12">
        <f t="shared" si="1"/>
        <v>0</v>
      </c>
      <c r="I12" s="12">
        <f t="shared" si="1"/>
        <v>0</v>
      </c>
      <c r="J12" s="9">
        <v>0</v>
      </c>
      <c r="K12" s="9">
        <v>0</v>
      </c>
      <c r="L12" s="9">
        <v>0</v>
      </c>
      <c r="M12" s="9">
        <v>0</v>
      </c>
    </row>
    <row r="13" spans="1:15" s="17" customFormat="1">
      <c r="A13" s="14" t="s">
        <v>19</v>
      </c>
      <c r="B13" s="15">
        <v>44987</v>
      </c>
      <c r="C13" s="27" t="s">
        <v>20</v>
      </c>
      <c r="D13" s="12">
        <f t="shared" si="0"/>
        <v>0</v>
      </c>
      <c r="E13" s="16">
        <v>0</v>
      </c>
      <c r="F13" s="16">
        <v>0</v>
      </c>
      <c r="G13" s="16">
        <v>0</v>
      </c>
      <c r="H13" s="12">
        <f t="shared" si="1"/>
        <v>0</v>
      </c>
      <c r="I13" s="12">
        <f t="shared" si="1"/>
        <v>0</v>
      </c>
      <c r="J13" s="16">
        <v>0</v>
      </c>
      <c r="K13" s="16">
        <v>0</v>
      </c>
      <c r="L13" s="16">
        <v>0</v>
      </c>
      <c r="M13" s="16">
        <v>0</v>
      </c>
    </row>
    <row r="14" spans="1:15" s="1" customFormat="1">
      <c r="A14" s="7" t="s">
        <v>18</v>
      </c>
      <c r="B14" s="18">
        <v>45018</v>
      </c>
      <c r="C14" s="28"/>
      <c r="D14" s="12">
        <f t="shared" si="0"/>
        <v>0</v>
      </c>
      <c r="E14" s="9">
        <v>0</v>
      </c>
      <c r="F14" s="9">
        <v>0</v>
      </c>
      <c r="G14" s="9">
        <v>0</v>
      </c>
      <c r="H14" s="12">
        <f t="shared" si="1"/>
        <v>0</v>
      </c>
      <c r="I14" s="12">
        <f t="shared" si="1"/>
        <v>0</v>
      </c>
      <c r="J14" s="9">
        <v>0</v>
      </c>
      <c r="K14" s="9">
        <v>0</v>
      </c>
      <c r="L14" s="9">
        <v>0</v>
      </c>
      <c r="M14" s="9">
        <v>0</v>
      </c>
    </row>
    <row r="15" spans="1:15" s="17" customFormat="1">
      <c r="A15" s="14" t="s">
        <v>21</v>
      </c>
      <c r="B15" s="15">
        <v>45048</v>
      </c>
      <c r="C15" s="27" t="s">
        <v>22</v>
      </c>
      <c r="D15" s="12">
        <f t="shared" si="0"/>
        <v>3</v>
      </c>
      <c r="E15" s="16">
        <v>3</v>
      </c>
      <c r="F15" s="16">
        <v>2</v>
      </c>
      <c r="G15" s="16">
        <v>1</v>
      </c>
      <c r="H15" s="12">
        <f t="shared" si="1"/>
        <v>1</v>
      </c>
      <c r="I15" s="12">
        <f t="shared" si="1"/>
        <v>1</v>
      </c>
      <c r="J15" s="16">
        <v>0</v>
      </c>
      <c r="K15" s="16">
        <v>0</v>
      </c>
      <c r="L15" s="16">
        <v>1</v>
      </c>
      <c r="M15" s="16">
        <v>1</v>
      </c>
    </row>
    <row r="16" spans="1:15" s="1" customFormat="1">
      <c r="A16" s="7" t="s">
        <v>18</v>
      </c>
      <c r="B16" s="18">
        <v>45079</v>
      </c>
      <c r="C16" s="28"/>
      <c r="D16" s="12">
        <f t="shared" si="0"/>
        <v>3</v>
      </c>
      <c r="E16" s="9">
        <v>3</v>
      </c>
      <c r="F16" s="9">
        <v>2</v>
      </c>
      <c r="G16" s="9">
        <v>1</v>
      </c>
      <c r="H16" s="12">
        <f t="shared" si="1"/>
        <v>1</v>
      </c>
      <c r="I16" s="12">
        <f t="shared" si="1"/>
        <v>1</v>
      </c>
      <c r="J16" s="9">
        <v>0</v>
      </c>
      <c r="K16" s="9">
        <v>0</v>
      </c>
      <c r="L16" s="9">
        <v>1</v>
      </c>
      <c r="M16" s="9">
        <v>1</v>
      </c>
    </row>
    <row r="17" spans="1:13" s="17" customFormat="1">
      <c r="A17" s="14" t="s">
        <v>23</v>
      </c>
      <c r="B17" s="15">
        <v>45109</v>
      </c>
      <c r="C17" s="27" t="s">
        <v>24</v>
      </c>
      <c r="D17" s="12">
        <f t="shared" si="0"/>
        <v>0</v>
      </c>
      <c r="E17" s="16">
        <v>0</v>
      </c>
      <c r="F17" s="16">
        <v>0</v>
      </c>
      <c r="G17" s="16">
        <v>0</v>
      </c>
      <c r="H17" s="12">
        <f t="shared" si="1"/>
        <v>0</v>
      </c>
      <c r="I17" s="12">
        <f t="shared" si="1"/>
        <v>0</v>
      </c>
      <c r="J17" s="16">
        <v>0</v>
      </c>
      <c r="K17" s="16">
        <v>0</v>
      </c>
      <c r="L17" s="16">
        <v>0</v>
      </c>
      <c r="M17" s="16">
        <v>0</v>
      </c>
    </row>
    <row r="18" spans="1:13" s="1" customFormat="1">
      <c r="A18" s="7" t="s">
        <v>18</v>
      </c>
      <c r="B18" s="18">
        <v>45140</v>
      </c>
      <c r="C18" s="28"/>
      <c r="D18" s="12">
        <f t="shared" si="0"/>
        <v>0</v>
      </c>
      <c r="E18" s="9">
        <v>0</v>
      </c>
      <c r="F18" s="9">
        <v>0</v>
      </c>
      <c r="G18" s="9">
        <v>0</v>
      </c>
      <c r="H18" s="12">
        <f t="shared" si="1"/>
        <v>0</v>
      </c>
      <c r="I18" s="12">
        <f t="shared" si="1"/>
        <v>0</v>
      </c>
      <c r="J18" s="9">
        <v>0</v>
      </c>
      <c r="K18" s="9">
        <v>0</v>
      </c>
      <c r="L18" s="9">
        <v>0</v>
      </c>
      <c r="M18" s="9">
        <v>0</v>
      </c>
    </row>
    <row r="19" spans="1:13" s="17" customFormat="1">
      <c r="A19" s="14" t="s">
        <v>25</v>
      </c>
      <c r="B19" s="15">
        <v>45171</v>
      </c>
      <c r="C19" s="27" t="s">
        <v>26</v>
      </c>
      <c r="D19" s="12">
        <f t="shared" si="0"/>
        <v>6</v>
      </c>
      <c r="E19" s="16">
        <v>6</v>
      </c>
      <c r="F19" s="16">
        <v>3</v>
      </c>
      <c r="G19" s="16">
        <v>3</v>
      </c>
      <c r="H19" s="12">
        <f t="shared" si="1"/>
        <v>1</v>
      </c>
      <c r="I19" s="12">
        <f t="shared" si="1"/>
        <v>1</v>
      </c>
      <c r="J19" s="16"/>
      <c r="K19" s="16"/>
      <c r="L19" s="16">
        <v>1</v>
      </c>
      <c r="M19" s="16">
        <v>1</v>
      </c>
    </row>
    <row r="20" spans="1:13" s="1" customFormat="1">
      <c r="A20" s="7" t="s">
        <v>18</v>
      </c>
      <c r="B20" s="18">
        <v>45201</v>
      </c>
      <c r="C20" s="28"/>
      <c r="D20" s="12">
        <f t="shared" si="0"/>
        <v>6</v>
      </c>
      <c r="E20" s="9">
        <v>6</v>
      </c>
      <c r="F20" s="9">
        <v>3</v>
      </c>
      <c r="G20" s="9">
        <v>3</v>
      </c>
      <c r="H20" s="12">
        <f t="shared" si="1"/>
        <v>1</v>
      </c>
      <c r="I20" s="12">
        <f t="shared" si="1"/>
        <v>1</v>
      </c>
      <c r="J20" s="9"/>
      <c r="K20" s="9"/>
      <c r="L20" s="9">
        <v>1</v>
      </c>
      <c r="M20" s="9">
        <v>1</v>
      </c>
    </row>
    <row r="21" spans="1:13" s="17" customFormat="1">
      <c r="A21" s="14" t="s">
        <v>27</v>
      </c>
      <c r="B21" s="15">
        <v>45232</v>
      </c>
      <c r="C21" s="27" t="s">
        <v>28</v>
      </c>
      <c r="D21" s="12">
        <f t="shared" si="0"/>
        <v>7</v>
      </c>
      <c r="E21" s="16">
        <v>7</v>
      </c>
      <c r="F21" s="16">
        <v>2</v>
      </c>
      <c r="G21" s="16">
        <v>5</v>
      </c>
      <c r="H21" s="12">
        <f t="shared" si="1"/>
        <v>2</v>
      </c>
      <c r="I21" s="12">
        <f t="shared" si="1"/>
        <v>2</v>
      </c>
      <c r="J21" s="16">
        <v>1</v>
      </c>
      <c r="K21" s="16">
        <v>1</v>
      </c>
      <c r="L21" s="16">
        <v>1</v>
      </c>
      <c r="M21" s="16">
        <v>1</v>
      </c>
    </row>
    <row r="22" spans="1:13" s="1" customFormat="1">
      <c r="A22" s="7" t="s">
        <v>18</v>
      </c>
      <c r="B22" s="18">
        <v>45262</v>
      </c>
      <c r="C22" s="28"/>
      <c r="D22" s="12">
        <f t="shared" si="0"/>
        <v>7</v>
      </c>
      <c r="E22" s="9">
        <v>7</v>
      </c>
      <c r="F22" s="9">
        <v>2</v>
      </c>
      <c r="G22" s="9">
        <v>5</v>
      </c>
      <c r="H22" s="12">
        <f t="shared" si="1"/>
        <v>2</v>
      </c>
      <c r="I22" s="12">
        <f t="shared" si="1"/>
        <v>2</v>
      </c>
      <c r="J22" s="9">
        <v>1</v>
      </c>
      <c r="K22" s="9">
        <v>1</v>
      </c>
      <c r="L22" s="9">
        <v>1</v>
      </c>
      <c r="M22" s="9">
        <v>1</v>
      </c>
    </row>
    <row r="23" spans="1:13" s="17" customFormat="1">
      <c r="A23" s="14" t="s">
        <v>29</v>
      </c>
      <c r="B23" s="19" t="s">
        <v>30</v>
      </c>
      <c r="C23" s="27" t="s">
        <v>31</v>
      </c>
      <c r="D23" s="12">
        <f t="shared" si="0"/>
        <v>0</v>
      </c>
      <c r="E23" s="16">
        <v>0</v>
      </c>
      <c r="F23" s="16">
        <v>0</v>
      </c>
      <c r="G23" s="16">
        <v>0</v>
      </c>
      <c r="H23" s="12">
        <f t="shared" si="1"/>
        <v>0</v>
      </c>
      <c r="I23" s="12">
        <f t="shared" si="1"/>
        <v>0</v>
      </c>
      <c r="J23" s="16">
        <v>0</v>
      </c>
      <c r="K23" s="16">
        <v>0</v>
      </c>
      <c r="L23" s="16">
        <v>0</v>
      </c>
      <c r="M23" s="16">
        <v>0</v>
      </c>
    </row>
    <row r="24" spans="1:13" s="1" customFormat="1">
      <c r="A24" s="7" t="s">
        <v>18</v>
      </c>
      <c r="B24" s="7" t="s">
        <v>32</v>
      </c>
      <c r="C24" s="28"/>
      <c r="D24" s="12">
        <f t="shared" si="0"/>
        <v>0</v>
      </c>
      <c r="E24" s="9">
        <v>0</v>
      </c>
      <c r="F24" s="9">
        <v>0</v>
      </c>
      <c r="G24" s="9">
        <v>0</v>
      </c>
      <c r="H24" s="12">
        <f t="shared" si="1"/>
        <v>0</v>
      </c>
      <c r="I24" s="12">
        <f t="shared" si="1"/>
        <v>0</v>
      </c>
      <c r="J24" s="9">
        <v>0</v>
      </c>
      <c r="K24" s="9">
        <v>0</v>
      </c>
      <c r="L24" s="9">
        <v>0</v>
      </c>
      <c r="M24" s="9">
        <v>0</v>
      </c>
    </row>
    <row r="25" spans="1:13" s="17" customFormat="1">
      <c r="A25" s="14" t="s">
        <v>33</v>
      </c>
      <c r="B25" s="19" t="s">
        <v>34</v>
      </c>
      <c r="C25" s="27" t="s">
        <v>35</v>
      </c>
      <c r="D25" s="12">
        <f t="shared" si="0"/>
        <v>0</v>
      </c>
      <c r="E25" s="16">
        <v>0</v>
      </c>
      <c r="F25" s="16">
        <v>0</v>
      </c>
      <c r="G25" s="16">
        <v>0</v>
      </c>
      <c r="H25" s="12">
        <f t="shared" si="1"/>
        <v>0</v>
      </c>
      <c r="I25" s="12">
        <f t="shared" si="1"/>
        <v>0</v>
      </c>
      <c r="J25" s="16">
        <v>0</v>
      </c>
      <c r="K25" s="16">
        <v>0</v>
      </c>
      <c r="L25" s="16">
        <v>0</v>
      </c>
      <c r="M25" s="16">
        <v>0</v>
      </c>
    </row>
    <row r="26" spans="1:13" s="1" customFormat="1">
      <c r="A26" s="7" t="s">
        <v>18</v>
      </c>
      <c r="B26" s="7" t="s">
        <v>36</v>
      </c>
      <c r="C26" s="28"/>
      <c r="D26" s="12">
        <f t="shared" si="0"/>
        <v>0</v>
      </c>
      <c r="E26" s="9">
        <v>0</v>
      </c>
      <c r="F26" s="9">
        <v>0</v>
      </c>
      <c r="G26" s="9">
        <v>0</v>
      </c>
      <c r="H26" s="12">
        <f t="shared" si="1"/>
        <v>0</v>
      </c>
      <c r="I26" s="12">
        <f t="shared" si="1"/>
        <v>0</v>
      </c>
      <c r="J26" s="9">
        <v>0</v>
      </c>
      <c r="K26" s="9">
        <v>0</v>
      </c>
      <c r="L26" s="9">
        <v>0</v>
      </c>
      <c r="M26" s="9">
        <v>0</v>
      </c>
    </row>
    <row r="27" spans="1:13" s="17" customFormat="1">
      <c r="A27" s="14" t="s">
        <v>37</v>
      </c>
      <c r="B27" s="19" t="s">
        <v>38</v>
      </c>
      <c r="C27" s="27" t="s">
        <v>39</v>
      </c>
      <c r="D27" s="12">
        <f t="shared" si="0"/>
        <v>10</v>
      </c>
      <c r="E27" s="16">
        <v>9</v>
      </c>
      <c r="F27" s="16">
        <v>7</v>
      </c>
      <c r="G27" s="16">
        <v>3</v>
      </c>
      <c r="H27" s="12">
        <f t="shared" si="1"/>
        <v>2</v>
      </c>
      <c r="I27" s="12">
        <f t="shared" si="1"/>
        <v>2</v>
      </c>
      <c r="J27" s="16">
        <v>2</v>
      </c>
      <c r="K27" s="16">
        <v>2</v>
      </c>
      <c r="L27" s="16">
        <v>0</v>
      </c>
      <c r="M27" s="16">
        <v>0</v>
      </c>
    </row>
    <row r="28" spans="1:13" s="1" customFormat="1">
      <c r="A28" s="7" t="s">
        <v>40</v>
      </c>
      <c r="B28" s="7" t="s">
        <v>41</v>
      </c>
      <c r="C28" s="28"/>
      <c r="D28" s="12">
        <f t="shared" si="0"/>
        <v>10</v>
      </c>
      <c r="E28" s="9">
        <v>9</v>
      </c>
      <c r="F28" s="9">
        <v>7</v>
      </c>
      <c r="G28" s="9">
        <v>3</v>
      </c>
      <c r="H28" s="12">
        <f t="shared" si="1"/>
        <v>2</v>
      </c>
      <c r="I28" s="12">
        <f t="shared" si="1"/>
        <v>2</v>
      </c>
      <c r="J28" s="9">
        <v>2</v>
      </c>
      <c r="K28" s="9">
        <v>2</v>
      </c>
      <c r="L28" s="9">
        <v>0</v>
      </c>
      <c r="M28" s="9">
        <v>0</v>
      </c>
    </row>
    <row r="29" spans="1:13" s="1" customFormat="1">
      <c r="A29" s="7" t="s">
        <v>42</v>
      </c>
      <c r="B29" s="7" t="s">
        <v>43</v>
      </c>
      <c r="C29" s="28"/>
      <c r="D29" s="12">
        <f t="shared" si="0"/>
        <v>0</v>
      </c>
      <c r="E29" s="9">
        <v>0</v>
      </c>
      <c r="F29" s="9">
        <v>0</v>
      </c>
      <c r="G29" s="9">
        <v>0</v>
      </c>
      <c r="H29" s="12">
        <f t="shared" si="1"/>
        <v>0</v>
      </c>
      <c r="I29" s="12">
        <f t="shared" si="1"/>
        <v>0</v>
      </c>
      <c r="J29" s="9">
        <v>0</v>
      </c>
      <c r="K29" s="9">
        <v>0</v>
      </c>
      <c r="L29" s="9">
        <v>0</v>
      </c>
      <c r="M29" s="9">
        <v>0</v>
      </c>
    </row>
    <row r="30" spans="1:13" s="17" customFormat="1">
      <c r="A30" s="14" t="s">
        <v>44</v>
      </c>
      <c r="B30" s="19" t="s">
        <v>45</v>
      </c>
      <c r="C30" s="27" t="s">
        <v>46</v>
      </c>
      <c r="D30" s="12">
        <f t="shared" si="0"/>
        <v>3</v>
      </c>
      <c r="E30" s="16">
        <v>3</v>
      </c>
      <c r="F30" s="16">
        <v>3</v>
      </c>
      <c r="G30" s="16">
        <v>0</v>
      </c>
      <c r="H30" s="12">
        <f t="shared" si="1"/>
        <v>1</v>
      </c>
      <c r="I30" s="12">
        <f t="shared" si="1"/>
        <v>1</v>
      </c>
      <c r="J30" s="16">
        <v>1</v>
      </c>
      <c r="K30" s="16">
        <v>1</v>
      </c>
      <c r="L30" s="16">
        <v>0</v>
      </c>
      <c r="M30" s="16">
        <v>0</v>
      </c>
    </row>
    <row r="31" spans="1:13" s="1" customFormat="1">
      <c r="A31" s="7" t="s">
        <v>40</v>
      </c>
      <c r="B31" s="7" t="s">
        <v>47</v>
      </c>
      <c r="C31" s="28"/>
      <c r="D31" s="12">
        <f t="shared" si="0"/>
        <v>3</v>
      </c>
      <c r="E31" s="9">
        <v>3</v>
      </c>
      <c r="F31" s="9">
        <v>3</v>
      </c>
      <c r="G31" s="9">
        <v>0</v>
      </c>
      <c r="H31" s="12">
        <f t="shared" si="1"/>
        <v>1</v>
      </c>
      <c r="I31" s="12">
        <f t="shared" si="1"/>
        <v>1</v>
      </c>
      <c r="J31" s="9">
        <v>1</v>
      </c>
      <c r="K31" s="9">
        <v>1</v>
      </c>
      <c r="L31" s="9">
        <v>0</v>
      </c>
      <c r="M31" s="9">
        <v>0</v>
      </c>
    </row>
    <row r="32" spans="1:13" s="1" customFormat="1">
      <c r="A32" s="7" t="s">
        <v>42</v>
      </c>
      <c r="B32" s="7" t="s">
        <v>48</v>
      </c>
      <c r="C32" s="28"/>
      <c r="D32" s="12">
        <f t="shared" si="0"/>
        <v>0</v>
      </c>
      <c r="E32" s="9">
        <v>0</v>
      </c>
      <c r="F32" s="9">
        <v>0</v>
      </c>
      <c r="G32" s="9">
        <v>0</v>
      </c>
      <c r="H32" s="12">
        <f t="shared" si="1"/>
        <v>0</v>
      </c>
      <c r="I32" s="12">
        <f t="shared" si="1"/>
        <v>0</v>
      </c>
      <c r="J32" s="9">
        <v>0</v>
      </c>
      <c r="K32" s="9">
        <v>0</v>
      </c>
      <c r="L32" s="9">
        <v>0</v>
      </c>
      <c r="M32" s="9">
        <v>0</v>
      </c>
    </row>
    <row r="33" spans="1:13" s="17" customFormat="1">
      <c r="A33" s="14" t="s">
        <v>49</v>
      </c>
      <c r="B33" s="19" t="s">
        <v>50</v>
      </c>
      <c r="C33" s="27" t="s">
        <v>51</v>
      </c>
      <c r="D33" s="12">
        <f t="shared" si="0"/>
        <v>4</v>
      </c>
      <c r="E33" s="16">
        <v>4</v>
      </c>
      <c r="F33" s="16">
        <v>0</v>
      </c>
      <c r="G33" s="16">
        <v>4</v>
      </c>
      <c r="H33" s="12">
        <f t="shared" si="1"/>
        <v>4</v>
      </c>
      <c r="I33" s="12">
        <f t="shared" si="1"/>
        <v>4</v>
      </c>
      <c r="J33" s="16">
        <v>0</v>
      </c>
      <c r="K33" s="16">
        <v>0</v>
      </c>
      <c r="L33" s="16">
        <v>4</v>
      </c>
      <c r="M33" s="16">
        <v>4</v>
      </c>
    </row>
    <row r="34" spans="1:13" s="1" customFormat="1">
      <c r="A34" s="7" t="s">
        <v>18</v>
      </c>
      <c r="B34" s="7" t="s">
        <v>52</v>
      </c>
      <c r="C34" s="28"/>
      <c r="D34" s="12">
        <f t="shared" si="0"/>
        <v>4</v>
      </c>
      <c r="E34" s="9">
        <v>4</v>
      </c>
      <c r="F34" s="9">
        <v>0</v>
      </c>
      <c r="G34" s="9">
        <v>4</v>
      </c>
      <c r="H34" s="12">
        <f t="shared" si="1"/>
        <v>4</v>
      </c>
      <c r="I34" s="12">
        <f t="shared" si="1"/>
        <v>4</v>
      </c>
      <c r="J34" s="9">
        <v>0</v>
      </c>
      <c r="K34" s="9">
        <v>0</v>
      </c>
      <c r="L34" s="9">
        <v>4</v>
      </c>
      <c r="M34" s="9">
        <v>4</v>
      </c>
    </row>
    <row r="35" spans="1:13" s="21" customFormat="1">
      <c r="A35" s="10" t="s">
        <v>53</v>
      </c>
      <c r="B35" s="20">
        <v>3</v>
      </c>
      <c r="C35" s="20" t="s">
        <v>54</v>
      </c>
      <c r="D35" s="12">
        <f t="shared" si="0"/>
        <v>321</v>
      </c>
      <c r="E35" s="8">
        <v>321</v>
      </c>
      <c r="F35" s="8">
        <v>135</v>
      </c>
      <c r="G35" s="8">
        <v>186</v>
      </c>
      <c r="H35" s="12">
        <f t="shared" si="1"/>
        <v>77</v>
      </c>
      <c r="I35" s="12">
        <f t="shared" si="1"/>
        <v>77</v>
      </c>
      <c r="J35" s="8">
        <v>37</v>
      </c>
      <c r="K35" s="8">
        <v>37</v>
      </c>
      <c r="L35" s="8">
        <v>40</v>
      </c>
      <c r="M35" s="8">
        <v>40</v>
      </c>
    </row>
    <row r="36" spans="1:13" s="1" customFormat="1">
      <c r="A36" s="6" t="s">
        <v>55</v>
      </c>
      <c r="B36" s="18">
        <v>44929</v>
      </c>
      <c r="C36" s="7" t="s">
        <v>56</v>
      </c>
      <c r="D36" s="12">
        <f t="shared" si="0"/>
        <v>321</v>
      </c>
      <c r="E36" s="9">
        <v>321</v>
      </c>
      <c r="F36" s="9">
        <v>135</v>
      </c>
      <c r="G36" s="9">
        <v>186</v>
      </c>
      <c r="H36" s="12">
        <f t="shared" si="1"/>
        <v>77</v>
      </c>
      <c r="I36" s="12">
        <f t="shared" si="1"/>
        <v>77</v>
      </c>
      <c r="J36" s="9">
        <v>37</v>
      </c>
      <c r="K36" s="9">
        <v>37</v>
      </c>
      <c r="L36" s="9">
        <v>40</v>
      </c>
      <c r="M36" s="9">
        <v>40</v>
      </c>
    </row>
    <row r="37" spans="1:13" s="1" customFormat="1">
      <c r="A37" s="6" t="s">
        <v>57</v>
      </c>
      <c r="B37" s="7">
        <v>4</v>
      </c>
      <c r="C37" s="7" t="s">
        <v>58</v>
      </c>
      <c r="D37" s="12">
        <f t="shared" si="0"/>
        <v>0</v>
      </c>
      <c r="E37" s="9">
        <v>0</v>
      </c>
      <c r="F37" s="9">
        <v>0</v>
      </c>
      <c r="G37" s="9">
        <v>0</v>
      </c>
      <c r="H37" s="12">
        <f t="shared" si="1"/>
        <v>0</v>
      </c>
      <c r="I37" s="12">
        <f t="shared" si="1"/>
        <v>0</v>
      </c>
      <c r="J37" s="9">
        <v>0</v>
      </c>
      <c r="K37" s="9">
        <v>0</v>
      </c>
      <c r="L37" s="9">
        <v>0</v>
      </c>
      <c r="M37" s="9">
        <v>0</v>
      </c>
    </row>
    <row r="38" spans="1:13" s="1" customFormat="1">
      <c r="A38" s="6" t="s">
        <v>59</v>
      </c>
      <c r="B38" s="7">
        <v>5</v>
      </c>
      <c r="C38" s="7" t="s">
        <v>60</v>
      </c>
      <c r="D38" s="12">
        <f t="shared" si="0"/>
        <v>0</v>
      </c>
      <c r="E38" s="9">
        <v>0</v>
      </c>
      <c r="F38" s="9">
        <v>0</v>
      </c>
      <c r="G38" s="9">
        <v>0</v>
      </c>
      <c r="H38" s="12">
        <f t="shared" si="1"/>
        <v>0</v>
      </c>
      <c r="I38" s="12">
        <f t="shared" si="1"/>
        <v>0</v>
      </c>
      <c r="J38" s="9">
        <v>0</v>
      </c>
      <c r="K38" s="9">
        <v>0</v>
      </c>
      <c r="L38" s="9">
        <v>0</v>
      </c>
      <c r="M38" s="9">
        <v>0</v>
      </c>
    </row>
    <row r="39" spans="1:13" s="1" customFormat="1">
      <c r="A39" s="6" t="s">
        <v>61</v>
      </c>
      <c r="B39" s="7">
        <v>6</v>
      </c>
      <c r="C39" s="7" t="s">
        <v>62</v>
      </c>
      <c r="D39" s="12">
        <f t="shared" si="0"/>
        <v>3</v>
      </c>
      <c r="E39" s="9">
        <v>3</v>
      </c>
      <c r="F39" s="9">
        <v>0</v>
      </c>
      <c r="G39" s="9">
        <v>3</v>
      </c>
      <c r="H39" s="12">
        <f t="shared" si="1"/>
        <v>0</v>
      </c>
      <c r="I39" s="12">
        <f t="shared" si="1"/>
        <v>0</v>
      </c>
      <c r="J39" s="9">
        <v>0</v>
      </c>
      <c r="K39" s="9">
        <v>0</v>
      </c>
      <c r="L39" s="9">
        <v>0</v>
      </c>
      <c r="M39" s="9">
        <v>0</v>
      </c>
    </row>
    <row r="40" spans="1:13" s="1" customFormat="1">
      <c r="A40" s="6" t="s">
        <v>63</v>
      </c>
      <c r="B40" s="7">
        <v>7</v>
      </c>
      <c r="C40" s="7" t="s">
        <v>64</v>
      </c>
      <c r="D40" s="12">
        <f t="shared" si="0"/>
        <v>0</v>
      </c>
      <c r="E40" s="9">
        <v>0</v>
      </c>
      <c r="F40" s="9">
        <v>0</v>
      </c>
      <c r="G40" s="9">
        <v>0</v>
      </c>
      <c r="H40" s="12">
        <f t="shared" si="1"/>
        <v>0</v>
      </c>
      <c r="I40" s="12">
        <f t="shared" si="1"/>
        <v>0</v>
      </c>
      <c r="J40" s="9">
        <v>0</v>
      </c>
      <c r="K40" s="9">
        <v>0</v>
      </c>
      <c r="L40" s="9">
        <v>0</v>
      </c>
      <c r="M40" s="9">
        <v>0</v>
      </c>
    </row>
    <row r="41" spans="1:13" s="1" customFormat="1">
      <c r="A41" s="6" t="s">
        <v>65</v>
      </c>
      <c r="B41" s="7">
        <v>8</v>
      </c>
      <c r="C41" s="7" t="s">
        <v>66</v>
      </c>
      <c r="D41" s="12">
        <f t="shared" si="0"/>
        <v>0</v>
      </c>
      <c r="E41" s="9">
        <v>0</v>
      </c>
      <c r="F41" s="9">
        <v>0</v>
      </c>
      <c r="G41" s="9">
        <v>0</v>
      </c>
      <c r="H41" s="12">
        <f t="shared" si="1"/>
        <v>0</v>
      </c>
      <c r="I41" s="12">
        <f t="shared" si="1"/>
        <v>0</v>
      </c>
      <c r="J41" s="9">
        <v>0</v>
      </c>
      <c r="K41" s="9">
        <v>0</v>
      </c>
      <c r="L41" s="9">
        <v>0</v>
      </c>
      <c r="M41" s="9">
        <v>0</v>
      </c>
    </row>
    <row r="42" spans="1:13" s="21" customFormat="1">
      <c r="A42" s="10" t="s">
        <v>67</v>
      </c>
      <c r="B42" s="20">
        <v>9</v>
      </c>
      <c r="C42" s="20" t="s">
        <v>68</v>
      </c>
      <c r="D42" s="12">
        <f t="shared" si="0"/>
        <v>5031</v>
      </c>
      <c r="E42" s="8">
        <v>4545</v>
      </c>
      <c r="F42" s="8">
        <v>1718</v>
      </c>
      <c r="G42" s="8">
        <v>3313</v>
      </c>
      <c r="H42" s="12">
        <f t="shared" si="1"/>
        <v>1281</v>
      </c>
      <c r="I42" s="12">
        <f t="shared" si="1"/>
        <v>1163</v>
      </c>
      <c r="J42" s="8">
        <v>339</v>
      </c>
      <c r="K42" s="8">
        <v>300</v>
      </c>
      <c r="L42" s="8">
        <v>942</v>
      </c>
      <c r="M42" s="8">
        <v>863</v>
      </c>
    </row>
    <row r="43" spans="1:13" s="1" customFormat="1" ht="25.5" customHeight="1">
      <c r="A43" s="22" t="s">
        <v>69</v>
      </c>
      <c r="B43" s="18">
        <v>44935</v>
      </c>
      <c r="C43" s="7" t="s">
        <v>70</v>
      </c>
      <c r="D43" s="12">
        <f t="shared" si="0"/>
        <v>4782</v>
      </c>
      <c r="E43" s="9">
        <v>4296</v>
      </c>
      <c r="F43" s="9">
        <v>1674</v>
      </c>
      <c r="G43" s="9">
        <v>3108</v>
      </c>
      <c r="H43" s="12">
        <f t="shared" si="1"/>
        <v>1143</v>
      </c>
      <c r="I43" s="12">
        <f t="shared" si="1"/>
        <v>1025</v>
      </c>
      <c r="J43" s="9">
        <v>314</v>
      </c>
      <c r="K43" s="9">
        <v>275</v>
      </c>
      <c r="L43" s="9">
        <v>829</v>
      </c>
      <c r="M43" s="9">
        <v>750</v>
      </c>
    </row>
    <row r="44" spans="1:13" s="1" customFormat="1">
      <c r="A44" s="6" t="s">
        <v>71</v>
      </c>
      <c r="B44" s="18">
        <v>44966</v>
      </c>
      <c r="C44" s="7" t="s">
        <v>72</v>
      </c>
      <c r="D44" s="12">
        <f t="shared" si="0"/>
        <v>129</v>
      </c>
      <c r="E44" s="9">
        <v>129</v>
      </c>
      <c r="F44" s="9">
        <v>19</v>
      </c>
      <c r="G44" s="9">
        <v>110</v>
      </c>
      <c r="H44" s="12">
        <f t="shared" si="1"/>
        <v>76</v>
      </c>
      <c r="I44" s="12">
        <f t="shared" si="1"/>
        <v>76</v>
      </c>
      <c r="J44" s="9">
        <v>11</v>
      </c>
      <c r="K44" s="9">
        <v>11</v>
      </c>
      <c r="L44" s="9">
        <v>65</v>
      </c>
      <c r="M44" s="9">
        <v>65</v>
      </c>
    </row>
    <row r="45" spans="1:13" s="1" customFormat="1">
      <c r="A45" s="6" t="s">
        <v>73</v>
      </c>
      <c r="B45" s="18">
        <v>44994</v>
      </c>
      <c r="C45" s="7" t="s">
        <v>74</v>
      </c>
      <c r="D45" s="12">
        <f t="shared" si="0"/>
        <v>120</v>
      </c>
      <c r="E45" s="9">
        <v>120</v>
      </c>
      <c r="F45" s="9">
        <v>25</v>
      </c>
      <c r="G45" s="9">
        <v>95</v>
      </c>
      <c r="H45" s="12">
        <f t="shared" si="1"/>
        <v>62</v>
      </c>
      <c r="I45" s="12">
        <f t="shared" si="1"/>
        <v>62</v>
      </c>
      <c r="J45" s="9">
        <v>14</v>
      </c>
      <c r="K45" s="9">
        <v>14</v>
      </c>
      <c r="L45" s="9">
        <v>48</v>
      </c>
      <c r="M45" s="9">
        <v>48</v>
      </c>
    </row>
    <row r="46" spans="1:13" s="1" customFormat="1">
      <c r="A46" s="6" t="s">
        <v>75</v>
      </c>
      <c r="B46" s="18">
        <v>45025</v>
      </c>
      <c r="C46" s="7" t="s">
        <v>76</v>
      </c>
      <c r="D46" s="12">
        <f t="shared" si="0"/>
        <v>0</v>
      </c>
      <c r="E46" s="9">
        <v>0</v>
      </c>
      <c r="F46" s="9">
        <v>0</v>
      </c>
      <c r="G46" s="9">
        <v>0</v>
      </c>
      <c r="H46" s="12">
        <f t="shared" si="1"/>
        <v>0</v>
      </c>
      <c r="I46" s="12">
        <f t="shared" si="1"/>
        <v>0</v>
      </c>
      <c r="J46" s="9">
        <v>0</v>
      </c>
      <c r="K46" s="9">
        <v>0</v>
      </c>
      <c r="L46" s="9">
        <v>0</v>
      </c>
      <c r="M46" s="9">
        <v>0</v>
      </c>
    </row>
    <row r="47" spans="1:13" s="21" customFormat="1">
      <c r="A47" s="10" t="s">
        <v>77</v>
      </c>
      <c r="B47" s="20">
        <v>10</v>
      </c>
      <c r="C47" s="20" t="s">
        <v>78</v>
      </c>
      <c r="D47" s="12">
        <f t="shared" si="0"/>
        <v>341</v>
      </c>
      <c r="E47" s="8">
        <v>217</v>
      </c>
      <c r="F47" s="8">
        <v>183</v>
      </c>
      <c r="G47" s="8">
        <v>158</v>
      </c>
      <c r="H47" s="12">
        <f t="shared" si="1"/>
        <v>110</v>
      </c>
      <c r="I47" s="12">
        <f t="shared" si="1"/>
        <v>94</v>
      </c>
      <c r="J47" s="8">
        <v>62</v>
      </c>
      <c r="K47" s="8">
        <v>54</v>
      </c>
      <c r="L47" s="8">
        <v>48</v>
      </c>
      <c r="M47" s="8">
        <v>40</v>
      </c>
    </row>
    <row r="48" spans="1:13" s="1" customFormat="1">
      <c r="A48" s="6" t="s">
        <v>79</v>
      </c>
      <c r="B48" s="18">
        <v>44936</v>
      </c>
      <c r="C48" s="7" t="s">
        <v>80</v>
      </c>
      <c r="D48" s="12">
        <f t="shared" si="0"/>
        <v>105</v>
      </c>
      <c r="E48" s="9">
        <v>84</v>
      </c>
      <c r="F48" s="9">
        <v>62</v>
      </c>
      <c r="G48" s="9">
        <v>43</v>
      </c>
      <c r="H48" s="12">
        <f t="shared" si="1"/>
        <v>6</v>
      </c>
      <c r="I48" s="12">
        <f t="shared" si="1"/>
        <v>6</v>
      </c>
      <c r="J48" s="9">
        <v>3</v>
      </c>
      <c r="K48" s="9">
        <v>3</v>
      </c>
      <c r="L48" s="9">
        <v>3</v>
      </c>
      <c r="M48" s="9">
        <v>3</v>
      </c>
    </row>
    <row r="49" spans="1:13" s="1" customFormat="1">
      <c r="A49" s="6" t="s">
        <v>81</v>
      </c>
      <c r="B49" s="18">
        <v>44967</v>
      </c>
      <c r="C49" s="7" t="s">
        <v>82</v>
      </c>
      <c r="D49" s="12">
        <f t="shared" si="0"/>
        <v>16</v>
      </c>
      <c r="E49" s="9">
        <v>16</v>
      </c>
      <c r="F49" s="9">
        <v>8</v>
      </c>
      <c r="G49" s="9">
        <v>8</v>
      </c>
      <c r="H49" s="12">
        <f t="shared" si="1"/>
        <v>11</v>
      </c>
      <c r="I49" s="12">
        <f t="shared" si="1"/>
        <v>11</v>
      </c>
      <c r="J49" s="9">
        <v>3</v>
      </c>
      <c r="K49" s="9">
        <v>3</v>
      </c>
      <c r="L49" s="9">
        <v>8</v>
      </c>
      <c r="M49" s="9">
        <v>8</v>
      </c>
    </row>
    <row r="50" spans="1:13" s="21" customFormat="1">
      <c r="A50" s="10" t="s">
        <v>83</v>
      </c>
      <c r="B50" s="20">
        <v>11</v>
      </c>
      <c r="C50" s="20" t="s">
        <v>84</v>
      </c>
      <c r="D50" s="12">
        <f t="shared" si="0"/>
        <v>557</v>
      </c>
      <c r="E50" s="8">
        <v>283</v>
      </c>
      <c r="F50" s="8">
        <v>413</v>
      </c>
      <c r="G50" s="8">
        <v>144</v>
      </c>
      <c r="H50" s="12">
        <f t="shared" si="1"/>
        <v>394</v>
      </c>
      <c r="I50" s="12">
        <f t="shared" si="1"/>
        <v>240</v>
      </c>
      <c r="J50" s="8">
        <v>340</v>
      </c>
      <c r="K50" s="8">
        <v>200</v>
      </c>
      <c r="L50" s="8">
        <v>54</v>
      </c>
      <c r="M50" s="8">
        <v>40</v>
      </c>
    </row>
    <row r="51" spans="1:13" s="1" customFormat="1">
      <c r="A51" s="6" t="s">
        <v>85</v>
      </c>
      <c r="B51" s="18">
        <v>44937</v>
      </c>
      <c r="C51" s="7" t="s">
        <v>86</v>
      </c>
      <c r="D51" s="12">
        <f t="shared" si="0"/>
        <v>11</v>
      </c>
      <c r="E51" s="9">
        <v>11</v>
      </c>
      <c r="F51" s="9">
        <v>8</v>
      </c>
      <c r="G51" s="9">
        <v>3</v>
      </c>
      <c r="H51" s="12">
        <f t="shared" si="1"/>
        <v>0</v>
      </c>
      <c r="I51" s="12">
        <f t="shared" si="1"/>
        <v>0</v>
      </c>
      <c r="J51" s="9">
        <v>0</v>
      </c>
      <c r="K51" s="9">
        <v>0</v>
      </c>
      <c r="L51" s="9">
        <v>0</v>
      </c>
      <c r="M51" s="9">
        <v>0</v>
      </c>
    </row>
    <row r="52" spans="1:13" s="1" customFormat="1">
      <c r="A52" s="6" t="s">
        <v>87</v>
      </c>
      <c r="B52" s="7">
        <v>12</v>
      </c>
      <c r="C52" s="7" t="s">
        <v>88</v>
      </c>
      <c r="D52" s="12">
        <f t="shared" si="0"/>
        <v>433</v>
      </c>
      <c r="E52" s="9">
        <v>250</v>
      </c>
      <c r="F52" s="9">
        <v>329</v>
      </c>
      <c r="G52" s="9">
        <v>104</v>
      </c>
      <c r="H52" s="12">
        <f t="shared" si="1"/>
        <v>58</v>
      </c>
      <c r="I52" s="12">
        <f t="shared" si="1"/>
        <v>58</v>
      </c>
      <c r="J52" s="9">
        <v>33</v>
      </c>
      <c r="K52" s="9">
        <v>33</v>
      </c>
      <c r="L52" s="9">
        <v>25</v>
      </c>
      <c r="M52" s="9">
        <v>25</v>
      </c>
    </row>
    <row r="53" spans="1:13" s="21" customFormat="1">
      <c r="A53" s="23" t="s">
        <v>89</v>
      </c>
      <c r="B53" s="20">
        <v>13</v>
      </c>
      <c r="C53" s="20"/>
      <c r="D53" s="12">
        <v>984</v>
      </c>
      <c r="E53" s="8">
        <v>549</v>
      </c>
      <c r="F53" s="8">
        <v>795</v>
      </c>
      <c r="G53" s="8">
        <v>186</v>
      </c>
      <c r="H53" s="12">
        <f t="shared" si="1"/>
        <v>154</v>
      </c>
      <c r="I53" s="12">
        <f t="shared" si="1"/>
        <v>51</v>
      </c>
      <c r="J53" s="8">
        <v>114</v>
      </c>
      <c r="K53" s="8">
        <v>34</v>
      </c>
      <c r="L53" s="8">
        <v>40</v>
      </c>
      <c r="M53" s="8">
        <v>17</v>
      </c>
    </row>
    <row r="54" spans="1:13" s="1" customFormat="1" ht="144">
      <c r="A54" s="24" t="s">
        <v>90</v>
      </c>
      <c r="B54" s="25" t="s">
        <v>91</v>
      </c>
      <c r="C54" s="24" t="s">
        <v>92</v>
      </c>
      <c r="D54" s="26">
        <v>3617</v>
      </c>
      <c r="H54" s="21"/>
    </row>
    <row r="55" spans="1:13" s="1" customFormat="1">
      <c r="D55" s="21"/>
      <c r="H55" s="21"/>
    </row>
    <row r="56" spans="1:13" s="1" customFormat="1">
      <c r="D56" s="21"/>
      <c r="H56" s="21"/>
    </row>
    <row r="57" spans="1:13" s="1" customFormat="1">
      <c r="D57" s="21"/>
      <c r="H57" s="21"/>
    </row>
    <row r="58" spans="1:13" s="1" customFormat="1">
      <c r="D58" s="21"/>
      <c r="H58" s="21"/>
    </row>
    <row r="59" spans="1:13" s="1" customFormat="1">
      <c r="D59" s="21"/>
      <c r="H59" s="21"/>
    </row>
    <row r="60" spans="1:13" s="1" customFormat="1">
      <c r="D60" s="21"/>
      <c r="H60" s="21"/>
    </row>
    <row r="61" spans="1:13" s="1" customFormat="1">
      <c r="D61" s="21"/>
      <c r="H61" s="21"/>
    </row>
    <row r="62" spans="1:13" s="1" customFormat="1">
      <c r="D62" s="21"/>
      <c r="H62" s="21"/>
    </row>
    <row r="63" spans="1:13" s="1" customFormat="1">
      <c r="D63" s="21"/>
      <c r="H63" s="21"/>
    </row>
    <row r="64" spans="1:13" s="1" customFormat="1">
      <c r="D64" s="21"/>
      <c r="H64" s="21"/>
    </row>
    <row r="65" spans="4:8" s="1" customFormat="1">
      <c r="D65" s="21"/>
      <c r="H65" s="21"/>
    </row>
    <row r="66" spans="4:8" s="1" customFormat="1">
      <c r="D66" s="21"/>
      <c r="H66" s="21"/>
    </row>
    <row r="67" spans="4:8" s="1" customFormat="1">
      <c r="D67" s="21"/>
      <c r="H67" s="21"/>
    </row>
    <row r="68" spans="4:8" s="1" customFormat="1">
      <c r="D68" s="21"/>
      <c r="H68" s="21"/>
    </row>
    <row r="69" spans="4:8" s="1" customFormat="1">
      <c r="D69" s="21"/>
      <c r="H69" s="21"/>
    </row>
    <row r="70" spans="4:8" s="1" customFormat="1">
      <c r="D70" s="21"/>
      <c r="H70" s="21"/>
    </row>
    <row r="71" spans="4:8" s="1" customFormat="1">
      <c r="D71" s="21"/>
      <c r="H71" s="21"/>
    </row>
    <row r="72" spans="4:8" s="1" customFormat="1">
      <c r="D72" s="21"/>
      <c r="H72" s="21"/>
    </row>
    <row r="73" spans="4:8" s="1" customFormat="1">
      <c r="D73" s="21"/>
      <c r="H73" s="21"/>
    </row>
    <row r="74" spans="4:8" s="1" customFormat="1">
      <c r="D74" s="21"/>
      <c r="H74" s="21"/>
    </row>
    <row r="75" spans="4:8" s="1" customFormat="1">
      <c r="D75" s="21"/>
      <c r="H75" s="21"/>
    </row>
    <row r="76" spans="4:8" s="1" customFormat="1">
      <c r="D76" s="21"/>
      <c r="H76" s="21"/>
    </row>
    <row r="77" spans="4:8" s="1" customFormat="1">
      <c r="D77" s="21"/>
      <c r="H77" s="21"/>
    </row>
    <row r="78" spans="4:8" s="1" customFormat="1">
      <c r="D78" s="21"/>
      <c r="H78" s="21"/>
    </row>
    <row r="79" spans="4:8" s="1" customFormat="1">
      <c r="D79" s="21"/>
      <c r="H79" s="21"/>
    </row>
    <row r="80" spans="4:8" s="1" customFormat="1">
      <c r="D80" s="21"/>
      <c r="H80" s="21"/>
    </row>
    <row r="81" spans="4:8" s="1" customFormat="1">
      <c r="D81" s="21"/>
      <c r="H81" s="21"/>
    </row>
    <row r="82" spans="4:8" s="1" customFormat="1">
      <c r="D82" s="21"/>
      <c r="H82" s="21"/>
    </row>
    <row r="83" spans="4:8" s="1" customFormat="1">
      <c r="D83" s="21"/>
      <c r="H83" s="21"/>
    </row>
    <row r="84" spans="4:8" s="1" customFormat="1">
      <c r="D84" s="21"/>
      <c r="H84" s="21"/>
    </row>
    <row r="85" spans="4:8" s="1" customFormat="1">
      <c r="D85" s="21"/>
      <c r="H85" s="21"/>
    </row>
    <row r="86" spans="4:8" s="1" customFormat="1">
      <c r="D86" s="21"/>
      <c r="H86" s="21"/>
    </row>
    <row r="87" spans="4:8" s="1" customFormat="1">
      <c r="D87" s="21"/>
      <c r="H87" s="21"/>
    </row>
    <row r="88" spans="4:8" s="1" customFormat="1">
      <c r="D88" s="21"/>
      <c r="H88" s="21"/>
    </row>
    <row r="89" spans="4:8" s="1" customFormat="1">
      <c r="D89" s="21"/>
      <c r="H89" s="21"/>
    </row>
    <row r="90" spans="4:8" s="1" customFormat="1">
      <c r="D90" s="21"/>
      <c r="H90" s="21"/>
    </row>
    <row r="91" spans="4:8" s="1" customFormat="1">
      <c r="D91" s="21"/>
      <c r="H91" s="21"/>
    </row>
    <row r="92" spans="4:8" s="1" customFormat="1">
      <c r="D92" s="21"/>
      <c r="H92" s="21"/>
    </row>
    <row r="93" spans="4:8" s="1" customFormat="1">
      <c r="D93" s="21"/>
      <c r="H93" s="21"/>
    </row>
    <row r="94" spans="4:8" s="1" customFormat="1">
      <c r="D94" s="21"/>
      <c r="H94" s="21"/>
    </row>
    <row r="95" spans="4:8" s="1" customFormat="1">
      <c r="D95" s="21"/>
      <c r="H95" s="21"/>
    </row>
    <row r="96" spans="4:8" s="1" customFormat="1">
      <c r="D96" s="21"/>
      <c r="H96" s="21"/>
    </row>
    <row r="97" spans="4:8" s="1" customFormat="1">
      <c r="D97" s="21"/>
      <c r="H97" s="21"/>
    </row>
    <row r="98" spans="4:8" s="1" customFormat="1">
      <c r="D98" s="21"/>
      <c r="H98" s="21"/>
    </row>
    <row r="99" spans="4:8" s="1" customFormat="1">
      <c r="D99" s="21"/>
      <c r="H99" s="21"/>
    </row>
    <row r="100" spans="4:8" s="1" customFormat="1">
      <c r="D100" s="21"/>
      <c r="H100" s="21"/>
    </row>
    <row r="101" spans="4:8" s="1" customFormat="1">
      <c r="D101" s="21"/>
      <c r="H101" s="21"/>
    </row>
    <row r="102" spans="4:8" s="1" customFormat="1">
      <c r="D102" s="21"/>
      <c r="H102" s="21"/>
    </row>
    <row r="103" spans="4:8" s="1" customFormat="1">
      <c r="D103" s="21"/>
      <c r="H103" s="21"/>
    </row>
    <row r="104" spans="4:8" s="1" customFormat="1">
      <c r="D104" s="21"/>
      <c r="H104" s="21"/>
    </row>
    <row r="105" spans="4:8" s="1" customFormat="1">
      <c r="D105" s="21"/>
      <c r="H105" s="21"/>
    </row>
    <row r="106" spans="4:8" s="1" customFormat="1">
      <c r="D106" s="21"/>
      <c r="H106" s="21"/>
    </row>
    <row r="107" spans="4:8" s="1" customFormat="1">
      <c r="D107" s="21"/>
      <c r="H107" s="21"/>
    </row>
    <row r="108" spans="4:8" s="1" customFormat="1">
      <c r="D108" s="21"/>
      <c r="H108" s="21"/>
    </row>
    <row r="109" spans="4:8" s="1" customFormat="1">
      <c r="D109" s="21"/>
      <c r="H109" s="21"/>
    </row>
    <row r="110" spans="4:8" s="1" customFormat="1">
      <c r="D110" s="21"/>
      <c r="H110" s="21"/>
    </row>
    <row r="111" spans="4:8" s="1" customFormat="1">
      <c r="D111" s="21"/>
      <c r="H111" s="21"/>
    </row>
    <row r="112" spans="4:8" s="1" customFormat="1">
      <c r="D112" s="21"/>
      <c r="H112" s="21"/>
    </row>
    <row r="113" spans="4:8" s="1" customFormat="1">
      <c r="D113" s="21"/>
      <c r="H113" s="21"/>
    </row>
    <row r="114" spans="4:8" s="1" customFormat="1">
      <c r="D114" s="21"/>
      <c r="H114" s="21"/>
    </row>
    <row r="115" spans="4:8" s="1" customFormat="1">
      <c r="D115" s="21"/>
      <c r="H115" s="21"/>
    </row>
    <row r="116" spans="4:8" s="1" customFormat="1">
      <c r="D116" s="21"/>
      <c r="H116" s="21"/>
    </row>
    <row r="117" spans="4:8" s="1" customFormat="1">
      <c r="D117" s="21"/>
      <c r="H117" s="21"/>
    </row>
    <row r="118" spans="4:8" s="1" customFormat="1">
      <c r="D118" s="21"/>
      <c r="H118" s="21"/>
    </row>
    <row r="119" spans="4:8" s="1" customFormat="1">
      <c r="D119" s="21"/>
      <c r="H119" s="21"/>
    </row>
    <row r="120" spans="4:8" s="1" customFormat="1">
      <c r="D120" s="21"/>
      <c r="H120" s="21"/>
    </row>
    <row r="121" spans="4:8" s="1" customFormat="1">
      <c r="D121" s="21"/>
      <c r="H121" s="21"/>
    </row>
    <row r="122" spans="4:8" s="1" customFormat="1">
      <c r="D122" s="21"/>
      <c r="H122" s="21"/>
    </row>
    <row r="123" spans="4:8" s="1" customFormat="1">
      <c r="D123" s="21"/>
      <c r="H123" s="21"/>
    </row>
    <row r="124" spans="4:8" s="1" customFormat="1">
      <c r="D124" s="21"/>
      <c r="H124" s="21"/>
    </row>
    <row r="125" spans="4:8" s="1" customFormat="1">
      <c r="D125" s="21"/>
      <c r="H125" s="21"/>
    </row>
    <row r="126" spans="4:8" s="1" customFormat="1">
      <c r="D126" s="21"/>
      <c r="H126" s="21"/>
    </row>
    <row r="127" spans="4:8" s="1" customFormat="1">
      <c r="D127" s="21"/>
      <c r="H127" s="21"/>
    </row>
    <row r="128" spans="4:8" s="1" customFormat="1">
      <c r="D128" s="21"/>
      <c r="H128" s="21"/>
    </row>
    <row r="129" spans="4:8" s="1" customFormat="1">
      <c r="D129" s="21"/>
      <c r="H129" s="21"/>
    </row>
    <row r="130" spans="4:8" s="1" customFormat="1">
      <c r="D130" s="21"/>
      <c r="H130" s="21"/>
    </row>
    <row r="131" spans="4:8" s="1" customFormat="1">
      <c r="D131" s="21"/>
      <c r="H131" s="21"/>
    </row>
    <row r="132" spans="4:8" s="1" customFormat="1">
      <c r="D132" s="21"/>
      <c r="H132" s="21"/>
    </row>
    <row r="133" spans="4:8" s="1" customFormat="1">
      <c r="D133" s="21"/>
      <c r="H133" s="21"/>
    </row>
    <row r="134" spans="4:8" s="1" customFormat="1">
      <c r="D134" s="21"/>
      <c r="H134" s="21"/>
    </row>
    <row r="135" spans="4:8" s="1" customFormat="1">
      <c r="D135" s="21"/>
      <c r="H135" s="21"/>
    </row>
    <row r="136" spans="4:8" s="1" customFormat="1">
      <c r="D136" s="21"/>
      <c r="H136" s="21"/>
    </row>
    <row r="137" spans="4:8" s="1" customFormat="1">
      <c r="D137" s="21"/>
      <c r="H137" s="21"/>
    </row>
    <row r="138" spans="4:8" s="1" customFormat="1">
      <c r="D138" s="21"/>
      <c r="H138" s="21"/>
    </row>
    <row r="139" spans="4:8" s="1" customFormat="1">
      <c r="D139" s="21"/>
      <c r="H139" s="21"/>
    </row>
    <row r="140" spans="4:8" s="1" customFormat="1">
      <c r="D140" s="21"/>
      <c r="H140" s="21"/>
    </row>
    <row r="141" spans="4:8" s="1" customFormat="1">
      <c r="D141" s="21"/>
      <c r="H141" s="21"/>
    </row>
    <row r="142" spans="4:8" s="1" customFormat="1">
      <c r="D142" s="21"/>
      <c r="H142" s="21"/>
    </row>
    <row r="143" spans="4:8" s="1" customFormat="1">
      <c r="D143" s="21"/>
      <c r="H143" s="21"/>
    </row>
    <row r="144" spans="4:8" s="1" customFormat="1">
      <c r="D144" s="21"/>
      <c r="H144" s="21"/>
    </row>
    <row r="145" spans="4:8" s="1" customFormat="1">
      <c r="D145" s="21"/>
      <c r="H145" s="21"/>
    </row>
    <row r="146" spans="4:8" s="1" customFormat="1">
      <c r="D146" s="21"/>
      <c r="H146" s="21"/>
    </row>
    <row r="147" spans="4:8" s="1" customFormat="1">
      <c r="D147" s="21"/>
      <c r="H147" s="21"/>
    </row>
    <row r="148" spans="4:8" s="1" customFormat="1">
      <c r="D148" s="21"/>
      <c r="H148" s="21"/>
    </row>
    <row r="149" spans="4:8" s="1" customFormat="1">
      <c r="D149" s="21"/>
      <c r="H149" s="21"/>
    </row>
    <row r="150" spans="4:8" s="1" customFormat="1">
      <c r="D150" s="21"/>
      <c r="H150" s="21"/>
    </row>
    <row r="151" spans="4:8" s="1" customFormat="1">
      <c r="D151" s="21"/>
      <c r="H151" s="21"/>
    </row>
    <row r="152" spans="4:8" s="1" customFormat="1">
      <c r="D152" s="21"/>
      <c r="H152" s="21"/>
    </row>
    <row r="153" spans="4:8" s="1" customFormat="1">
      <c r="D153" s="21"/>
      <c r="H153" s="21"/>
    </row>
    <row r="154" spans="4:8" s="1" customFormat="1">
      <c r="D154" s="21"/>
      <c r="H154" s="21"/>
    </row>
    <row r="155" spans="4:8" s="1" customFormat="1">
      <c r="D155" s="21"/>
      <c r="H155" s="21"/>
    </row>
    <row r="156" spans="4:8" s="1" customFormat="1">
      <c r="D156" s="21"/>
      <c r="H156" s="21"/>
    </row>
    <row r="157" spans="4:8" s="1" customFormat="1">
      <c r="D157" s="21"/>
      <c r="H157" s="21"/>
    </row>
    <row r="158" spans="4:8" s="1" customFormat="1">
      <c r="D158" s="21"/>
      <c r="H158" s="21"/>
    </row>
    <row r="159" spans="4:8" s="1" customFormat="1">
      <c r="D159" s="21"/>
      <c r="H159" s="21"/>
    </row>
    <row r="160" spans="4:8" s="1" customFormat="1">
      <c r="D160" s="21"/>
      <c r="H160" s="21"/>
    </row>
    <row r="161" spans="4:8" s="1" customFormat="1">
      <c r="D161" s="21"/>
      <c r="H161" s="21"/>
    </row>
    <row r="162" spans="4:8" s="1" customFormat="1">
      <c r="D162" s="21"/>
      <c r="H162" s="21"/>
    </row>
    <row r="163" spans="4:8" s="1" customFormat="1">
      <c r="D163" s="21"/>
      <c r="H163" s="21"/>
    </row>
    <row r="164" spans="4:8" s="1" customFormat="1">
      <c r="D164" s="21"/>
      <c r="H164" s="21"/>
    </row>
    <row r="165" spans="4:8" s="1" customFormat="1">
      <c r="D165" s="21"/>
      <c r="H165" s="21"/>
    </row>
    <row r="166" spans="4:8" s="1" customFormat="1">
      <c r="D166" s="21"/>
      <c r="H166" s="21"/>
    </row>
    <row r="167" spans="4:8" s="1" customFormat="1">
      <c r="D167" s="21"/>
      <c r="H167" s="21"/>
    </row>
    <row r="168" spans="4:8" s="1" customFormat="1">
      <c r="D168" s="21"/>
      <c r="H168" s="21"/>
    </row>
    <row r="169" spans="4:8" s="1" customFormat="1">
      <c r="D169" s="21"/>
      <c r="H169" s="21"/>
    </row>
    <row r="170" spans="4:8" s="1" customFormat="1">
      <c r="D170" s="21"/>
      <c r="H170" s="21"/>
    </row>
    <row r="171" spans="4:8" s="1" customFormat="1">
      <c r="D171" s="21"/>
      <c r="H171" s="21"/>
    </row>
    <row r="172" spans="4:8" s="1" customFormat="1">
      <c r="D172" s="21"/>
      <c r="H172" s="21"/>
    </row>
    <row r="173" spans="4:8" s="1" customFormat="1">
      <c r="D173" s="21"/>
      <c r="H173" s="21"/>
    </row>
    <row r="174" spans="4:8" s="1" customFormat="1">
      <c r="D174" s="21"/>
      <c r="H174" s="21"/>
    </row>
    <row r="175" spans="4:8" s="1" customFormat="1">
      <c r="D175" s="21"/>
      <c r="H175" s="21"/>
    </row>
    <row r="176" spans="4:8" s="1" customFormat="1">
      <c r="D176" s="21"/>
      <c r="H176" s="21"/>
    </row>
    <row r="177" spans="4:8" s="1" customFormat="1">
      <c r="D177" s="21"/>
      <c r="H177" s="21"/>
    </row>
    <row r="178" spans="4:8" s="1" customFormat="1">
      <c r="D178" s="21"/>
      <c r="H178" s="21"/>
    </row>
    <row r="179" spans="4:8" s="1" customFormat="1">
      <c r="D179" s="21"/>
      <c r="H179" s="21"/>
    </row>
    <row r="180" spans="4:8" s="1" customFormat="1">
      <c r="D180" s="21"/>
      <c r="H180" s="21"/>
    </row>
    <row r="181" spans="4:8" s="1" customFormat="1">
      <c r="D181" s="21"/>
      <c r="H181" s="21"/>
    </row>
    <row r="182" spans="4:8" s="1" customFormat="1">
      <c r="D182" s="21"/>
      <c r="H182" s="21"/>
    </row>
    <row r="183" spans="4:8" s="1" customFormat="1">
      <c r="D183" s="21"/>
      <c r="H183" s="21"/>
    </row>
    <row r="184" spans="4:8" s="1" customFormat="1">
      <c r="D184" s="21"/>
      <c r="H184" s="21"/>
    </row>
    <row r="185" spans="4:8" s="1" customFormat="1">
      <c r="D185" s="21"/>
      <c r="H185" s="21"/>
    </row>
    <row r="186" spans="4:8" s="1" customFormat="1">
      <c r="D186" s="21"/>
      <c r="H186" s="21"/>
    </row>
    <row r="187" spans="4:8" s="1" customFormat="1">
      <c r="D187" s="21"/>
      <c r="H187" s="21"/>
    </row>
    <row r="188" spans="4:8" s="1" customFormat="1">
      <c r="D188" s="21"/>
      <c r="H188" s="21"/>
    </row>
    <row r="189" spans="4:8" s="1" customFormat="1">
      <c r="D189" s="21"/>
      <c r="H189" s="21"/>
    </row>
    <row r="190" spans="4:8" s="1" customFormat="1">
      <c r="D190" s="21"/>
      <c r="H190" s="21"/>
    </row>
    <row r="191" spans="4:8" s="1" customFormat="1">
      <c r="D191" s="21"/>
      <c r="H191" s="21"/>
    </row>
    <row r="192" spans="4:8" s="1" customFormat="1">
      <c r="D192" s="21"/>
      <c r="H192" s="21"/>
    </row>
    <row r="193" spans="4:8" s="1" customFormat="1">
      <c r="D193" s="21"/>
      <c r="H193" s="21"/>
    </row>
    <row r="194" spans="4:8" s="1" customFormat="1">
      <c r="D194" s="21"/>
      <c r="H194" s="21"/>
    </row>
    <row r="195" spans="4:8" s="1" customFormat="1">
      <c r="D195" s="21"/>
      <c r="H195" s="21"/>
    </row>
    <row r="196" spans="4:8" s="1" customFormat="1">
      <c r="D196" s="21"/>
      <c r="H196" s="21"/>
    </row>
    <row r="197" spans="4:8" s="1" customFormat="1">
      <c r="D197" s="21"/>
      <c r="H197" s="21"/>
    </row>
    <row r="198" spans="4:8" s="1" customFormat="1">
      <c r="D198" s="21"/>
      <c r="H198" s="21"/>
    </row>
    <row r="199" spans="4:8" s="1" customFormat="1">
      <c r="D199" s="21"/>
      <c r="H199" s="21"/>
    </row>
    <row r="200" spans="4:8" s="1" customFormat="1">
      <c r="D200" s="21"/>
      <c r="H200" s="21"/>
    </row>
    <row r="201" spans="4:8" s="1" customFormat="1">
      <c r="D201" s="21"/>
      <c r="H201" s="21"/>
    </row>
    <row r="202" spans="4:8" s="1" customFormat="1">
      <c r="D202" s="21"/>
      <c r="H202" s="21"/>
    </row>
    <row r="203" spans="4:8" s="1" customFormat="1">
      <c r="D203" s="21"/>
      <c r="H203" s="21"/>
    </row>
    <row r="204" spans="4:8" s="1" customFormat="1">
      <c r="D204" s="21"/>
      <c r="H204" s="21"/>
    </row>
    <row r="205" spans="4:8" s="1" customFormat="1">
      <c r="D205" s="21"/>
      <c r="H205" s="21"/>
    </row>
    <row r="206" spans="4:8" s="1" customFormat="1">
      <c r="D206" s="21"/>
      <c r="H206" s="21"/>
    </row>
    <row r="207" spans="4:8" s="1" customFormat="1">
      <c r="D207" s="21"/>
      <c r="H207" s="21"/>
    </row>
    <row r="208" spans="4:8" s="1" customFormat="1">
      <c r="D208" s="21"/>
      <c r="H208" s="21"/>
    </row>
    <row r="209" spans="4:8" s="1" customFormat="1">
      <c r="D209" s="21"/>
      <c r="H209" s="21"/>
    </row>
    <row r="210" spans="4:8" s="1" customFormat="1">
      <c r="D210" s="21"/>
      <c r="H210" s="21"/>
    </row>
    <row r="211" spans="4:8" s="1" customFormat="1">
      <c r="D211" s="21"/>
      <c r="H211" s="21"/>
    </row>
    <row r="212" spans="4:8" s="1" customFormat="1">
      <c r="D212" s="21"/>
      <c r="H212" s="21"/>
    </row>
    <row r="213" spans="4:8" s="1" customFormat="1">
      <c r="D213" s="21"/>
      <c r="H213" s="21"/>
    </row>
    <row r="214" spans="4:8" s="1" customFormat="1">
      <c r="D214" s="21"/>
      <c r="H214" s="21"/>
    </row>
    <row r="215" spans="4:8" s="1" customFormat="1">
      <c r="D215" s="21"/>
      <c r="H215" s="21"/>
    </row>
    <row r="216" spans="4:8" s="1" customFormat="1">
      <c r="D216" s="21"/>
      <c r="H216" s="21"/>
    </row>
    <row r="217" spans="4:8" s="1" customFormat="1">
      <c r="D217" s="21"/>
      <c r="H217" s="21"/>
    </row>
    <row r="218" spans="4:8" s="1" customFormat="1">
      <c r="D218" s="21"/>
      <c r="H218" s="21"/>
    </row>
    <row r="219" spans="4:8" s="1" customFormat="1">
      <c r="D219" s="21"/>
      <c r="H219" s="21"/>
    </row>
    <row r="220" spans="4:8" s="1" customFormat="1">
      <c r="D220" s="21"/>
      <c r="H220" s="21"/>
    </row>
    <row r="221" spans="4:8" s="1" customFormat="1">
      <c r="D221" s="21"/>
      <c r="H221" s="21"/>
    </row>
    <row r="222" spans="4:8" s="1" customFormat="1">
      <c r="D222" s="21"/>
      <c r="H222" s="21"/>
    </row>
    <row r="223" spans="4:8" s="1" customFormat="1">
      <c r="D223" s="21"/>
      <c r="H223" s="21"/>
    </row>
    <row r="224" spans="4:8" s="1" customFormat="1">
      <c r="D224" s="21"/>
      <c r="H224" s="21"/>
    </row>
    <row r="225" spans="4:8" s="1" customFormat="1">
      <c r="D225" s="21"/>
      <c r="H225" s="21"/>
    </row>
    <row r="226" spans="4:8" s="1" customFormat="1">
      <c r="D226" s="21"/>
      <c r="H226" s="21"/>
    </row>
    <row r="227" spans="4:8" s="1" customFormat="1">
      <c r="D227" s="21"/>
      <c r="H227" s="21"/>
    </row>
    <row r="228" spans="4:8" s="1" customFormat="1">
      <c r="D228" s="21"/>
      <c r="H228" s="21"/>
    </row>
    <row r="229" spans="4:8" s="1" customFormat="1">
      <c r="D229" s="21"/>
      <c r="H229" s="21"/>
    </row>
    <row r="230" spans="4:8" s="1" customFormat="1">
      <c r="D230" s="21"/>
      <c r="H230" s="21"/>
    </row>
    <row r="231" spans="4:8" s="1" customFormat="1">
      <c r="D231" s="21"/>
      <c r="H231" s="21"/>
    </row>
    <row r="232" spans="4:8" s="1" customFormat="1">
      <c r="D232" s="21"/>
      <c r="H232" s="21"/>
    </row>
    <row r="233" spans="4:8" s="1" customFormat="1">
      <c r="D233" s="21"/>
      <c r="H233" s="21"/>
    </row>
    <row r="234" spans="4:8" s="1" customFormat="1">
      <c r="D234" s="21"/>
      <c r="H234" s="21"/>
    </row>
    <row r="235" spans="4:8" s="1" customFormat="1">
      <c r="D235" s="21"/>
      <c r="H235" s="21"/>
    </row>
    <row r="236" spans="4:8" s="1" customFormat="1">
      <c r="D236" s="21"/>
      <c r="H236" s="21"/>
    </row>
    <row r="237" spans="4:8" s="1" customFormat="1">
      <c r="D237" s="21"/>
      <c r="H237" s="21"/>
    </row>
    <row r="238" spans="4:8" s="1" customFormat="1">
      <c r="D238" s="21"/>
      <c r="H238" s="21"/>
    </row>
    <row r="239" spans="4:8" s="1" customFormat="1">
      <c r="D239" s="21"/>
      <c r="H239" s="21"/>
    </row>
    <row r="240" spans="4:8" s="1" customFormat="1">
      <c r="D240" s="21"/>
      <c r="H240" s="21"/>
    </row>
    <row r="241" spans="4:8" s="1" customFormat="1">
      <c r="D241" s="21"/>
      <c r="H241" s="21"/>
    </row>
    <row r="242" spans="4:8" s="1" customFormat="1">
      <c r="D242" s="21"/>
      <c r="H242" s="21"/>
    </row>
    <row r="243" spans="4:8" s="1" customFormat="1">
      <c r="D243" s="21"/>
      <c r="H243" s="21"/>
    </row>
    <row r="244" spans="4:8" s="1" customFormat="1">
      <c r="D244" s="21"/>
      <c r="H244" s="21"/>
    </row>
    <row r="245" spans="4:8" s="1" customFormat="1">
      <c r="D245" s="21"/>
      <c r="H245" s="21"/>
    </row>
    <row r="246" spans="4:8" s="1" customFormat="1">
      <c r="D246" s="21"/>
      <c r="H246" s="21"/>
    </row>
    <row r="247" spans="4:8" s="1" customFormat="1">
      <c r="D247" s="21"/>
      <c r="H247" s="21"/>
    </row>
    <row r="248" spans="4:8" s="1" customFormat="1">
      <c r="D248" s="21"/>
      <c r="H248" s="21"/>
    </row>
    <row r="249" spans="4:8" s="1" customFormat="1">
      <c r="D249" s="21"/>
      <c r="H249" s="21"/>
    </row>
    <row r="250" spans="4:8" s="1" customFormat="1">
      <c r="D250" s="21"/>
      <c r="H250" s="21"/>
    </row>
    <row r="251" spans="4:8" s="1" customFormat="1">
      <c r="D251" s="21"/>
      <c r="H251" s="21"/>
    </row>
    <row r="252" spans="4:8" s="1" customFormat="1">
      <c r="D252" s="21"/>
      <c r="H252" s="21"/>
    </row>
    <row r="253" spans="4:8" s="1" customFormat="1">
      <c r="D253" s="21"/>
      <c r="H253" s="21"/>
    </row>
    <row r="254" spans="4:8" s="1" customFormat="1">
      <c r="D254" s="21"/>
      <c r="H254" s="21"/>
    </row>
    <row r="255" spans="4:8" s="1" customFormat="1">
      <c r="D255" s="21"/>
      <c r="H255" s="21"/>
    </row>
    <row r="256" spans="4:8" s="1" customFormat="1">
      <c r="D256" s="21"/>
      <c r="H256" s="21"/>
    </row>
    <row r="257" spans="4:8" s="1" customFormat="1">
      <c r="D257" s="21"/>
      <c r="H257" s="21"/>
    </row>
    <row r="258" spans="4:8" s="1" customFormat="1">
      <c r="D258" s="21"/>
      <c r="H258" s="21"/>
    </row>
    <row r="259" spans="4:8" s="1" customFormat="1">
      <c r="D259" s="21"/>
      <c r="H259" s="21"/>
    </row>
    <row r="260" spans="4:8" s="1" customFormat="1">
      <c r="D260" s="21"/>
      <c r="H260" s="21"/>
    </row>
    <row r="261" spans="4:8" s="1" customFormat="1">
      <c r="D261" s="21"/>
      <c r="H261" s="21"/>
    </row>
    <row r="262" spans="4:8" s="1" customFormat="1">
      <c r="D262" s="21"/>
      <c r="H262" s="21"/>
    </row>
    <row r="263" spans="4:8" s="1" customFormat="1">
      <c r="D263" s="21"/>
      <c r="H263" s="21"/>
    </row>
    <row r="264" spans="4:8" s="1" customFormat="1">
      <c r="D264" s="21"/>
      <c r="H264" s="21"/>
    </row>
    <row r="265" spans="4:8" s="1" customFormat="1">
      <c r="D265" s="21"/>
      <c r="H265" s="21"/>
    </row>
    <row r="266" spans="4:8" s="1" customFormat="1">
      <c r="D266" s="21"/>
      <c r="H266" s="21"/>
    </row>
    <row r="267" spans="4:8" s="1" customFormat="1">
      <c r="D267" s="21"/>
      <c r="H267" s="21"/>
    </row>
    <row r="268" spans="4:8" s="1" customFormat="1">
      <c r="D268" s="21"/>
      <c r="H268" s="21"/>
    </row>
    <row r="269" spans="4:8" s="1" customFormat="1">
      <c r="D269" s="21"/>
      <c r="H269" s="21"/>
    </row>
    <row r="270" spans="4:8" s="1" customFormat="1">
      <c r="D270" s="21"/>
      <c r="H270" s="21"/>
    </row>
    <row r="271" spans="4:8" s="1" customFormat="1">
      <c r="D271" s="21"/>
      <c r="H271" s="21"/>
    </row>
    <row r="272" spans="4:8" s="1" customFormat="1">
      <c r="D272" s="21"/>
      <c r="H272" s="21"/>
    </row>
    <row r="273" spans="4:8" s="1" customFormat="1">
      <c r="D273" s="21"/>
      <c r="H273" s="21"/>
    </row>
    <row r="274" spans="4:8" s="1" customFormat="1">
      <c r="D274" s="21"/>
      <c r="H274" s="21"/>
    </row>
    <row r="275" spans="4:8" s="1" customFormat="1">
      <c r="D275" s="21"/>
      <c r="H275" s="21"/>
    </row>
    <row r="276" spans="4:8" s="1" customFormat="1">
      <c r="D276" s="21"/>
      <c r="H276" s="21"/>
    </row>
    <row r="277" spans="4:8" s="1" customFormat="1">
      <c r="D277" s="21"/>
      <c r="H277" s="21"/>
    </row>
    <row r="278" spans="4:8" s="1" customFormat="1">
      <c r="D278" s="21"/>
      <c r="H278" s="21"/>
    </row>
    <row r="279" spans="4:8" s="1" customFormat="1">
      <c r="D279" s="21"/>
      <c r="H279" s="21"/>
    </row>
    <row r="280" spans="4:8" s="1" customFormat="1">
      <c r="D280" s="21"/>
      <c r="H280" s="21"/>
    </row>
    <row r="281" spans="4:8" s="1" customFormat="1">
      <c r="D281" s="21"/>
      <c r="H281" s="21"/>
    </row>
    <row r="282" spans="4:8" s="1" customFormat="1">
      <c r="D282" s="21"/>
      <c r="H282" s="21"/>
    </row>
    <row r="283" spans="4:8" s="1" customFormat="1">
      <c r="D283" s="21"/>
      <c r="H283" s="21"/>
    </row>
    <row r="284" spans="4:8" s="1" customFormat="1">
      <c r="D284" s="21"/>
      <c r="H284" s="21"/>
    </row>
    <row r="285" spans="4:8" s="1" customFormat="1">
      <c r="D285" s="21"/>
      <c r="H285" s="21"/>
    </row>
    <row r="286" spans="4:8" s="1" customFormat="1">
      <c r="D286" s="21"/>
      <c r="H286" s="21"/>
    </row>
    <row r="287" spans="4:8" s="1" customFormat="1">
      <c r="D287" s="21"/>
      <c r="H287" s="21"/>
    </row>
    <row r="288" spans="4:8" s="1" customFormat="1">
      <c r="D288" s="21"/>
      <c r="H288" s="21"/>
    </row>
    <row r="289" spans="4:8" s="1" customFormat="1">
      <c r="D289" s="21"/>
      <c r="H289" s="21"/>
    </row>
    <row r="290" spans="4:8" s="1" customFormat="1">
      <c r="D290" s="21"/>
      <c r="H290" s="21"/>
    </row>
    <row r="291" spans="4:8" s="1" customFormat="1">
      <c r="D291" s="21"/>
      <c r="H291" s="21"/>
    </row>
    <row r="292" spans="4:8" s="1" customFormat="1">
      <c r="D292" s="21"/>
      <c r="H292" s="21"/>
    </row>
    <row r="293" spans="4:8" s="1" customFormat="1">
      <c r="D293" s="21"/>
      <c r="H293" s="21"/>
    </row>
    <row r="294" spans="4:8" s="1" customFormat="1">
      <c r="D294" s="21"/>
      <c r="H294" s="21"/>
    </row>
    <row r="295" spans="4:8" s="1" customFormat="1">
      <c r="D295" s="21"/>
      <c r="H295" s="21"/>
    </row>
    <row r="296" spans="4:8" s="1" customFormat="1">
      <c r="D296" s="21"/>
      <c r="H296" s="21"/>
    </row>
    <row r="297" spans="4:8" s="1" customFormat="1">
      <c r="D297" s="21"/>
      <c r="H297" s="21"/>
    </row>
    <row r="298" spans="4:8" s="1" customFormat="1">
      <c r="D298" s="21"/>
      <c r="H298" s="21"/>
    </row>
    <row r="299" spans="4:8" s="1" customFormat="1">
      <c r="D299" s="21"/>
      <c r="H299" s="21"/>
    </row>
    <row r="300" spans="4:8" s="1" customFormat="1">
      <c r="D300" s="21"/>
      <c r="H300" s="21"/>
    </row>
    <row r="301" spans="4:8" s="1" customFormat="1">
      <c r="D301" s="21"/>
      <c r="H301" s="21"/>
    </row>
    <row r="302" spans="4:8" s="1" customFormat="1">
      <c r="D302" s="21"/>
      <c r="H302" s="21"/>
    </row>
    <row r="303" spans="4:8" s="1" customFormat="1">
      <c r="D303" s="21"/>
      <c r="H303" s="21"/>
    </row>
    <row r="304" spans="4:8" s="1" customFormat="1">
      <c r="D304" s="21"/>
      <c r="H304" s="21"/>
    </row>
    <row r="305" spans="4:8" s="1" customFormat="1">
      <c r="D305" s="21"/>
      <c r="H305" s="21"/>
    </row>
    <row r="306" spans="4:8" s="1" customFormat="1">
      <c r="D306" s="21"/>
      <c r="H306" s="21"/>
    </row>
    <row r="307" spans="4:8" s="1" customFormat="1">
      <c r="D307" s="21"/>
      <c r="H307" s="21"/>
    </row>
    <row r="308" spans="4:8" s="1" customFormat="1">
      <c r="D308" s="21"/>
      <c r="H308" s="21"/>
    </row>
    <row r="309" spans="4:8" s="1" customFormat="1">
      <c r="D309" s="21"/>
      <c r="H309" s="21"/>
    </row>
    <row r="310" spans="4:8" s="1" customFormat="1">
      <c r="D310" s="21"/>
      <c r="H310" s="21"/>
    </row>
    <row r="311" spans="4:8" s="1" customFormat="1">
      <c r="D311" s="21"/>
      <c r="H311" s="21"/>
    </row>
    <row r="312" spans="4:8" s="1" customFormat="1">
      <c r="D312" s="21"/>
      <c r="H312" s="21"/>
    </row>
    <row r="313" spans="4:8" s="1" customFormat="1">
      <c r="D313" s="21"/>
      <c r="H313" s="21"/>
    </row>
    <row r="314" spans="4:8" s="1" customFormat="1">
      <c r="D314" s="21"/>
      <c r="H314" s="21"/>
    </row>
    <row r="315" spans="4:8" s="1" customFormat="1">
      <c r="D315" s="21"/>
      <c r="H315" s="21"/>
    </row>
    <row r="316" spans="4:8" s="1" customFormat="1">
      <c r="D316" s="21"/>
      <c r="H316" s="21"/>
    </row>
    <row r="317" spans="4:8" s="1" customFormat="1">
      <c r="D317" s="21"/>
      <c r="H317" s="21"/>
    </row>
    <row r="318" spans="4:8" s="1" customFormat="1">
      <c r="D318" s="21"/>
      <c r="H318" s="21"/>
    </row>
    <row r="319" spans="4:8" s="1" customFormat="1">
      <c r="D319" s="21"/>
      <c r="H319" s="21"/>
    </row>
    <row r="320" spans="4:8" s="1" customFormat="1">
      <c r="D320" s="21"/>
      <c r="H320" s="21"/>
    </row>
    <row r="321" spans="4:8" s="1" customFormat="1">
      <c r="D321" s="21"/>
      <c r="H321" s="21"/>
    </row>
    <row r="322" spans="4:8" s="1" customFormat="1">
      <c r="D322" s="21"/>
      <c r="H322" s="21"/>
    </row>
    <row r="323" spans="4:8" s="1" customFormat="1">
      <c r="D323" s="21"/>
      <c r="H323" s="21"/>
    </row>
    <row r="324" spans="4:8" s="1" customFormat="1">
      <c r="D324" s="21"/>
      <c r="H324" s="21"/>
    </row>
    <row r="325" spans="4:8" s="1" customFormat="1">
      <c r="D325" s="21"/>
      <c r="H325" s="21"/>
    </row>
    <row r="326" spans="4:8" s="1" customFormat="1">
      <c r="D326" s="21"/>
      <c r="H326" s="21"/>
    </row>
    <row r="327" spans="4:8" s="1" customFormat="1">
      <c r="D327" s="21"/>
      <c r="H327" s="21"/>
    </row>
    <row r="328" spans="4:8" s="1" customFormat="1">
      <c r="D328" s="21"/>
      <c r="H328" s="21"/>
    </row>
    <row r="329" spans="4:8" s="1" customFormat="1">
      <c r="D329" s="21"/>
      <c r="H329" s="21"/>
    </row>
    <row r="330" spans="4:8" s="1" customFormat="1">
      <c r="D330" s="21"/>
      <c r="H330" s="21"/>
    </row>
    <row r="331" spans="4:8" s="1" customFormat="1">
      <c r="D331" s="21"/>
      <c r="H331" s="21"/>
    </row>
    <row r="332" spans="4:8" s="1" customFormat="1">
      <c r="D332" s="21"/>
      <c r="H332" s="21"/>
    </row>
    <row r="333" spans="4:8" s="1" customFormat="1">
      <c r="D333" s="21"/>
      <c r="H333" s="21"/>
    </row>
    <row r="334" spans="4:8" s="1" customFormat="1">
      <c r="D334" s="21"/>
      <c r="H334" s="21"/>
    </row>
    <row r="335" spans="4:8" s="1" customFormat="1">
      <c r="D335" s="21"/>
      <c r="H335" s="21"/>
    </row>
    <row r="336" spans="4:8" s="1" customFormat="1">
      <c r="D336" s="21"/>
      <c r="H336" s="21"/>
    </row>
    <row r="337" spans="4:8" s="1" customFormat="1">
      <c r="D337" s="21"/>
      <c r="H337" s="21"/>
    </row>
    <row r="338" spans="4:8" s="1" customFormat="1">
      <c r="D338" s="21"/>
      <c r="H338" s="21"/>
    </row>
    <row r="339" spans="4:8" s="1" customFormat="1">
      <c r="D339" s="21"/>
      <c r="H339" s="21"/>
    </row>
    <row r="340" spans="4:8" s="1" customFormat="1">
      <c r="D340" s="21"/>
      <c r="H340" s="21"/>
    </row>
    <row r="341" spans="4:8" s="1" customFormat="1">
      <c r="D341" s="21"/>
      <c r="H341" s="21"/>
    </row>
    <row r="342" spans="4:8" s="1" customFormat="1">
      <c r="D342" s="21"/>
      <c r="H342" s="21"/>
    </row>
    <row r="343" spans="4:8" s="1" customFormat="1">
      <c r="D343" s="21"/>
      <c r="H343" s="21"/>
    </row>
    <row r="344" spans="4:8" s="1" customFormat="1">
      <c r="D344" s="21"/>
      <c r="H344" s="21"/>
    </row>
    <row r="345" spans="4:8" s="1" customFormat="1">
      <c r="D345" s="21"/>
      <c r="H345" s="21"/>
    </row>
    <row r="346" spans="4:8" s="1" customFormat="1">
      <c r="D346" s="21"/>
      <c r="H346" s="21"/>
    </row>
    <row r="347" spans="4:8" s="1" customFormat="1">
      <c r="D347" s="21"/>
      <c r="H347" s="21"/>
    </row>
    <row r="348" spans="4:8" s="1" customFormat="1">
      <c r="D348" s="21"/>
      <c r="H348" s="21"/>
    </row>
    <row r="349" spans="4:8" s="1" customFormat="1">
      <c r="D349" s="21"/>
      <c r="H349" s="21"/>
    </row>
    <row r="350" spans="4:8" s="1" customFormat="1">
      <c r="D350" s="21"/>
      <c r="H350" s="21"/>
    </row>
    <row r="351" spans="4:8" s="1" customFormat="1">
      <c r="D351" s="21"/>
      <c r="H351" s="21"/>
    </row>
    <row r="352" spans="4:8" s="1" customFormat="1">
      <c r="D352" s="21"/>
      <c r="H352" s="21"/>
    </row>
    <row r="353" spans="4:8" s="1" customFormat="1">
      <c r="D353" s="21"/>
      <c r="H353" s="21"/>
    </row>
    <row r="354" spans="4:8" s="1" customFormat="1">
      <c r="D354" s="21"/>
      <c r="H354" s="21"/>
    </row>
    <row r="355" spans="4:8" s="1" customFormat="1">
      <c r="D355" s="21"/>
      <c r="H355" s="21"/>
    </row>
    <row r="356" spans="4:8" s="1" customFormat="1">
      <c r="D356" s="21"/>
      <c r="H356" s="21"/>
    </row>
    <row r="357" spans="4:8" s="1" customFormat="1">
      <c r="D357" s="21"/>
      <c r="H357" s="21"/>
    </row>
    <row r="358" spans="4:8" s="1" customFormat="1">
      <c r="D358" s="21"/>
      <c r="H358" s="21"/>
    </row>
    <row r="359" spans="4:8" s="1" customFormat="1">
      <c r="D359" s="21"/>
      <c r="H359" s="21"/>
    </row>
    <row r="360" spans="4:8" s="1" customFormat="1">
      <c r="D360" s="21"/>
      <c r="H360" s="21"/>
    </row>
    <row r="361" spans="4:8" s="1" customFormat="1">
      <c r="D361" s="21"/>
      <c r="H361" s="21"/>
    </row>
    <row r="362" spans="4:8" s="1" customFormat="1">
      <c r="D362" s="21"/>
      <c r="H362" s="21"/>
    </row>
    <row r="363" spans="4:8" s="1" customFormat="1">
      <c r="D363" s="21"/>
      <c r="H363" s="21"/>
    </row>
    <row r="364" spans="4:8" s="1" customFormat="1">
      <c r="D364" s="21"/>
      <c r="H364" s="21"/>
    </row>
    <row r="365" spans="4:8" s="1" customFormat="1">
      <c r="D365" s="21"/>
      <c r="H365" s="21"/>
    </row>
    <row r="366" spans="4:8" s="1" customFormat="1">
      <c r="D366" s="21"/>
      <c r="H366" s="21"/>
    </row>
    <row r="367" spans="4:8" s="1" customFormat="1">
      <c r="D367" s="21"/>
      <c r="H367" s="21"/>
    </row>
    <row r="368" spans="4:8" s="1" customFormat="1">
      <c r="D368" s="21"/>
      <c r="H368" s="21"/>
    </row>
    <row r="369" spans="4:8" s="1" customFormat="1">
      <c r="D369" s="21"/>
      <c r="H369" s="21"/>
    </row>
    <row r="370" spans="4:8" s="1" customFormat="1">
      <c r="D370" s="21"/>
      <c r="H370" s="21"/>
    </row>
    <row r="371" spans="4:8" s="1" customFormat="1">
      <c r="D371" s="21"/>
      <c r="H371" s="21"/>
    </row>
    <row r="372" spans="4:8" s="1" customFormat="1">
      <c r="D372" s="21"/>
      <c r="H372" s="21"/>
    </row>
    <row r="373" spans="4:8" s="1" customFormat="1">
      <c r="D373" s="21"/>
      <c r="H373" s="21"/>
    </row>
    <row r="374" spans="4:8" s="1" customFormat="1">
      <c r="D374" s="21"/>
      <c r="H374" s="21"/>
    </row>
    <row r="375" spans="4:8" s="1" customFormat="1">
      <c r="D375" s="21"/>
      <c r="H375" s="21"/>
    </row>
    <row r="376" spans="4:8" s="1" customFormat="1">
      <c r="D376" s="21"/>
      <c r="H376" s="21"/>
    </row>
    <row r="377" spans="4:8" s="1" customFormat="1">
      <c r="D377" s="21"/>
      <c r="H377" s="21"/>
    </row>
    <row r="378" spans="4:8" s="1" customFormat="1">
      <c r="D378" s="21"/>
      <c r="H378" s="21"/>
    </row>
    <row r="379" spans="4:8" s="1" customFormat="1">
      <c r="D379" s="21"/>
      <c r="H379" s="21"/>
    </row>
    <row r="380" spans="4:8" s="1" customFormat="1">
      <c r="D380" s="21"/>
      <c r="H380" s="21"/>
    </row>
    <row r="381" spans="4:8" s="1" customFormat="1">
      <c r="D381" s="21"/>
      <c r="H381" s="21"/>
    </row>
    <row r="382" spans="4:8" s="1" customFormat="1">
      <c r="D382" s="21"/>
      <c r="H382" s="21"/>
    </row>
    <row r="383" spans="4:8" s="1" customFormat="1">
      <c r="D383" s="21"/>
      <c r="H383" s="21"/>
    </row>
    <row r="384" spans="4:8" s="1" customFormat="1">
      <c r="D384" s="21"/>
      <c r="H384" s="21"/>
    </row>
    <row r="385" spans="4:8" s="1" customFormat="1">
      <c r="D385" s="21"/>
      <c r="H385" s="21"/>
    </row>
    <row r="386" spans="4:8" s="1" customFormat="1">
      <c r="D386" s="21"/>
      <c r="H386" s="21"/>
    </row>
  </sheetData>
  <mergeCells count="22">
    <mergeCell ref="E2:O3"/>
    <mergeCell ref="H6:M6"/>
    <mergeCell ref="D7:E7"/>
    <mergeCell ref="F7:G7"/>
    <mergeCell ref="H7:I7"/>
    <mergeCell ref="J7:K7"/>
    <mergeCell ref="L7:M7"/>
    <mergeCell ref="C21:C22"/>
    <mergeCell ref="A6:A8"/>
    <mergeCell ref="B6:B8"/>
    <mergeCell ref="C6:C8"/>
    <mergeCell ref="D6:G6"/>
    <mergeCell ref="C11:C12"/>
    <mergeCell ref="C13:C14"/>
    <mergeCell ref="C15:C16"/>
    <mergeCell ref="C17:C18"/>
    <mergeCell ref="C19:C20"/>
    <mergeCell ref="C23:C24"/>
    <mergeCell ref="C25:C26"/>
    <mergeCell ref="C27:C29"/>
    <mergeCell ref="C30:C32"/>
    <mergeCell ref="C33:C34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135000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</dc:creator>
  <cp:lastModifiedBy>Надежда Науменко</cp:lastModifiedBy>
  <dcterms:created xsi:type="dcterms:W3CDTF">2024-04-05T07:17:03Z</dcterms:created>
  <dcterms:modified xsi:type="dcterms:W3CDTF">2024-04-08T08:35:16Z</dcterms:modified>
</cp:coreProperties>
</file>